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11640" tabRatio="664" activeTab="0"/>
  </bookViews>
  <sheets>
    <sheet name="классика" sheetId="1" r:id="rId1"/>
    <sheet name="флейринг" sheetId="2" r:id="rId2"/>
  </sheets>
  <definedNames/>
  <calcPr fullCalcOnLoad="1"/>
</workbook>
</file>

<file path=xl/comments1.xml><?xml version="1.0" encoding="utf-8"?>
<comments xmlns="http://schemas.openxmlformats.org/spreadsheetml/2006/main">
  <authors>
    <author>Екатерина</author>
    <author>SV_Shakirova</author>
  </authors>
  <commentList>
    <comment ref="F18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баллов за победу в конкурсе</t>
        </r>
      </text>
    </comment>
    <comment ref="F35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10 баллов за победу в номинации Junior</t>
        </r>
      </text>
    </comment>
    <comment ref="D98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15 баллов за 2-е место</t>
        </r>
      </text>
    </comment>
    <comment ref="D23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10 баллов за 3-е место</t>
        </r>
      </text>
    </comment>
    <comment ref="E16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баллов за победу</t>
        </r>
      </text>
    </comment>
    <comment ref="E97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15 балоов за 2-е место </t>
        </r>
      </text>
    </comment>
    <comment ref="E100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10 баллов за 3-е место</t>
        </r>
      </text>
    </comment>
    <comment ref="K29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баллов за победу</t>
        </r>
      </text>
    </comment>
    <comment ref="M7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30 баллов за победу</t>
        </r>
      </text>
    </comment>
    <comment ref="O23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10 баллов за 3-е место</t>
        </r>
      </text>
    </comment>
    <comment ref="O56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15 баллов за 2-е место</t>
        </r>
      </text>
    </comment>
    <comment ref="O45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 за победу</t>
        </r>
      </text>
    </comment>
    <comment ref="P13" authorId="1">
      <text>
        <r>
          <rPr>
            <b/>
            <sz val="9"/>
            <rFont val="Tahoma"/>
            <family val="2"/>
          </rPr>
          <t>SV_Shakirova:</t>
        </r>
        <r>
          <rPr>
            <sz val="9"/>
            <rFont val="Tahoma"/>
            <family val="2"/>
          </rPr>
          <t xml:space="preserve">
50 баллов за победу</t>
        </r>
      </text>
    </comment>
    <comment ref="N38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баллов за победу</t>
        </r>
      </text>
    </comment>
    <comment ref="R60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баллов за победу</t>
        </r>
      </text>
    </comment>
    <comment ref="R74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15 баллов за 2-е место</t>
        </r>
      </text>
    </comment>
    <comment ref="R7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10 баллов за 3-е место</t>
        </r>
      </text>
    </comment>
    <comment ref="S62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30 баллов за победу</t>
        </r>
      </text>
    </comment>
    <comment ref="T24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30 баллов за победу</t>
        </r>
      </text>
    </comment>
    <comment ref="U21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30 баллов за победу</t>
        </r>
      </text>
    </comment>
    <comment ref="V26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30 баллов за победу</t>
        </r>
      </text>
    </comment>
    <comment ref="W27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30 баллов за победу</t>
        </r>
      </text>
    </comment>
    <comment ref="X86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баллов за победу</t>
        </r>
      </text>
    </comment>
    <comment ref="Y9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30 баллов за победу</t>
        </r>
      </text>
    </comment>
    <comment ref="Z55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</t>
        </r>
      </text>
    </comment>
    <comment ref="AA42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баллов за победу</t>
        </r>
      </text>
    </comment>
    <comment ref="AC12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30 баллов за победу</t>
        </r>
      </text>
    </comment>
    <comment ref="AD15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30 баллов за победу</t>
        </r>
      </text>
    </comment>
    <comment ref="AE15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30 баллов за победу</t>
        </r>
      </text>
    </comment>
    <comment ref="AH8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15 баллов за 2-е место</t>
        </r>
      </text>
    </comment>
    <comment ref="AH17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баллов за победу</t>
        </r>
      </text>
    </comment>
    <comment ref="AH10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10 баллов за 3-е место
</t>
        </r>
      </text>
    </comment>
    <comment ref="AI14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15 баллов за 2-е место</t>
        </r>
      </text>
    </comment>
    <comment ref="AI77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50 баллов за 1 место</t>
        </r>
      </text>
    </comment>
    <comment ref="AI23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10 баллов за 3-е место</t>
        </r>
      </text>
    </comment>
    <comment ref="AK14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15 баллов за 2-е место</t>
        </r>
      </text>
    </comment>
    <comment ref="AK10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баллов за победу
</t>
        </r>
      </text>
    </comment>
    <comment ref="AK19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10 баллов за 3-е место</t>
        </r>
      </text>
    </comment>
    <comment ref="AJ10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баллов за победу
</t>
        </r>
      </text>
    </comment>
    <comment ref="AJ20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10 баллов за 3-е место</t>
        </r>
      </text>
    </comment>
    <comment ref="AJ19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10 баллов за 3-е место</t>
        </r>
      </text>
    </comment>
    <comment ref="AJ25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баллов за победу</t>
        </r>
      </text>
    </comment>
    <comment ref="AJ34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15 баллов за 2-е место</t>
        </r>
      </text>
    </comment>
    <comment ref="AL32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баллов за победу</t>
        </r>
      </text>
    </comment>
    <comment ref="I11" authorId="1">
      <text>
        <r>
          <rPr>
            <b/>
            <sz val="9"/>
            <rFont val="Tahoma"/>
            <family val="2"/>
          </rPr>
          <t>SV_Shakirova:</t>
        </r>
        <r>
          <rPr>
            <sz val="9"/>
            <rFont val="Tahoma"/>
            <family val="2"/>
          </rPr>
          <t xml:space="preserve">
50 баллов за победу</t>
        </r>
      </text>
    </comment>
    <comment ref="AF7" authorId="1">
      <text>
        <r>
          <rPr>
            <b/>
            <sz val="9"/>
            <rFont val="Tahoma"/>
            <family val="2"/>
          </rPr>
          <t>SV_Shakirova:</t>
        </r>
        <r>
          <rPr>
            <sz val="9"/>
            <rFont val="Tahoma"/>
            <family val="2"/>
          </rPr>
          <t xml:space="preserve">
50 баллов за победу</t>
        </r>
      </text>
    </comment>
    <comment ref="AO10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баллов за победу
</t>
        </r>
      </text>
    </comment>
    <comment ref="AO30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баллов за победу</t>
        </r>
      </text>
    </comment>
    <comment ref="AO31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10 баллов за 3-е место</t>
        </r>
      </text>
    </comment>
    <comment ref="AO61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15 баллов за 2-е место</t>
        </r>
      </text>
    </comment>
    <comment ref="AN10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баллов за победу
</t>
        </r>
      </text>
    </comment>
    <comment ref="AN8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баллов за победу</t>
        </r>
      </text>
    </comment>
    <comment ref="AR101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10 баллов за победу в конкурсе Junior</t>
        </r>
      </text>
    </comment>
    <comment ref="AR28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баллов за победу</t>
        </r>
      </text>
    </comment>
  </commentList>
</comments>
</file>

<file path=xl/comments2.xml><?xml version="1.0" encoding="utf-8"?>
<comments xmlns="http://schemas.openxmlformats.org/spreadsheetml/2006/main">
  <authors>
    <author>Екатерина</author>
    <author>SV_Shakirova</author>
  </authors>
  <commentList>
    <comment ref="D9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15 баллов за 2-е место</t>
        </r>
      </text>
    </comment>
    <comment ref="G9" authorId="1">
      <text>
        <r>
          <rPr>
            <b/>
            <sz val="9"/>
            <rFont val="Tahoma"/>
            <family val="2"/>
          </rPr>
          <t>SV_Shakirova:</t>
        </r>
        <r>
          <rPr>
            <sz val="9"/>
            <rFont val="Tahoma"/>
            <family val="2"/>
          </rPr>
          <t xml:space="preserve">
10 баллов за 3-е место</t>
        </r>
      </text>
    </comment>
    <comment ref="M9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15 баллов за 2-е место</t>
        </r>
      </text>
    </comment>
    <comment ref="D17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10 баллов за 3-е место</t>
        </r>
      </text>
    </comment>
    <comment ref="H7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30 бллов за победу</t>
        </r>
      </text>
    </comment>
    <comment ref="E19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10 баллов за 3-е место</t>
        </r>
      </text>
    </comment>
    <comment ref="J8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30 баллов за победу</t>
        </r>
      </text>
    </comment>
    <comment ref="G18" authorId="1">
      <text>
        <r>
          <rPr>
            <b/>
            <sz val="9"/>
            <rFont val="Tahoma"/>
            <family val="2"/>
          </rPr>
          <t>SV_Shakirova:</t>
        </r>
        <r>
          <rPr>
            <sz val="9"/>
            <rFont val="Tahoma"/>
            <family val="2"/>
          </rPr>
          <t xml:space="preserve">
25 баллов за победу</t>
        </r>
      </text>
    </comment>
    <comment ref="M20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баллов за 1-е место</t>
        </r>
      </text>
    </comment>
    <comment ref="L11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30 баллов за победу</t>
        </r>
      </text>
    </comment>
    <comment ref="I12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30 баллов за победу</t>
        </r>
      </text>
    </comment>
    <comment ref="K13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30 баллов за победу</t>
        </r>
      </text>
    </comment>
    <comment ref="F5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30 баллов за победу</t>
        </r>
      </text>
    </comment>
    <comment ref="E21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баллов за победу</t>
        </r>
      </text>
    </comment>
    <comment ref="D29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25 баллов за победу</t>
        </r>
      </text>
    </comment>
    <comment ref="E30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15 баллов за 2-е место</t>
        </r>
      </text>
    </comment>
    <comment ref="M74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10 баллов за 3-е место</t>
        </r>
      </text>
    </comment>
    <comment ref="N10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30 баллов за победу</t>
        </r>
      </text>
    </comment>
    <comment ref="P14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30 баллов за победу</t>
        </r>
      </text>
    </comment>
    <comment ref="Q6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30 баллов за победу</t>
        </r>
      </text>
    </comment>
    <comment ref="R6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30 баллов за победу</t>
        </r>
      </text>
    </comment>
    <comment ref="S5" authorId="0">
      <text>
        <r>
          <rPr>
            <b/>
            <sz val="9"/>
            <rFont val="Tahoma"/>
            <family val="2"/>
          </rPr>
          <t>Екатерина:</t>
        </r>
        <r>
          <rPr>
            <sz val="9"/>
            <rFont val="Tahoma"/>
            <family val="2"/>
          </rPr>
          <t xml:space="preserve">
50 баллов за победу</t>
        </r>
      </text>
    </comment>
  </commentList>
</comments>
</file>

<file path=xl/sharedStrings.xml><?xml version="1.0" encoding="utf-8"?>
<sst xmlns="http://schemas.openxmlformats.org/spreadsheetml/2006/main" count="561" uniqueCount="520">
  <si>
    <t>суммарный рейтинг</t>
  </si>
  <si>
    <t>№ рейтинга</t>
  </si>
  <si>
    <t>Diageo Reserve World Class</t>
  </si>
  <si>
    <t>Angostura Global Cocktail Challenge</t>
  </si>
  <si>
    <t>The Mixing Star</t>
  </si>
  <si>
    <t>Bols around the world bartending</t>
  </si>
  <si>
    <t>Calvados Nouvelle Vogue International Trophies </t>
  </si>
  <si>
    <t>Finlandia Vodka Cup</t>
  </si>
  <si>
    <t>региональный этап</t>
  </si>
  <si>
    <t>международный финал</t>
  </si>
  <si>
    <t>Кубок центральной России(города ЦФО)</t>
  </si>
  <si>
    <t>Лучший по профессии (Ст.-П)</t>
  </si>
  <si>
    <t>Золотая Кулина (Ст.-П)</t>
  </si>
  <si>
    <t>национальный отбор</t>
  </si>
  <si>
    <t>Фамилия бармена</t>
  </si>
  <si>
    <t>Коломиец Томас (Санкт-Петербург)</t>
  </si>
  <si>
    <t>Милостивый Роман  (Москва)</t>
  </si>
  <si>
    <t>Клейменов Дмитрий (Новосибирск)</t>
  </si>
  <si>
    <t>Горшков Тарас (Санкт-Петербург)</t>
  </si>
  <si>
    <t>Лучший бармен Сибири (Новосибирск)</t>
  </si>
  <si>
    <t>Перунов Александр (Санкт-Петербург)</t>
  </si>
  <si>
    <t>Малко Дмитрий (Новосибирск)</t>
  </si>
  <si>
    <t xml:space="preserve">Вишнякова Кристина (Могнитогорск) </t>
  </si>
  <si>
    <t>Сафаров Максим (Екатеринбург)</t>
  </si>
  <si>
    <t>Зубарев Игорь (Екатеринбург)</t>
  </si>
  <si>
    <t>Богданов Максим (Екатеринбург)</t>
  </si>
  <si>
    <t>Максимова Евгения (Екатеринбург)</t>
  </si>
  <si>
    <t>Фитисов Александр (Екатеринбург)</t>
  </si>
  <si>
    <t>Сысоева Екатерина (Екатеринбург)</t>
  </si>
  <si>
    <t>Фаткулин Руслан (Екатеринбург)</t>
  </si>
  <si>
    <t>Закиров Рустам (Челябинск)</t>
  </si>
  <si>
    <t>Вавилин Вячеслав (Пермь)</t>
  </si>
  <si>
    <t>Черноскутов Игорь (Екатеринбург)</t>
  </si>
  <si>
    <t>Кочева Елизавета (Пермь)</t>
  </si>
  <si>
    <t>Калинин Антон (Магнитогорск)</t>
  </si>
  <si>
    <t>Копытова Надежда (Магнитогорск)</t>
  </si>
  <si>
    <t>Калистов Астамур (Одинцово)</t>
  </si>
  <si>
    <t>Юрочкина Алена (Магнитогорск)</t>
  </si>
  <si>
    <t>Макеев Растислав (Магнитогорск)</t>
  </si>
  <si>
    <t>Григорьев Денис (Тюмень)</t>
  </si>
  <si>
    <t xml:space="preserve">Новинская Елизавета (Пермь) </t>
  </si>
  <si>
    <t>Лебедев Илья (Челябинск)</t>
  </si>
  <si>
    <t>Торощин Григорий (Екатеринбург)</t>
  </si>
  <si>
    <t>Власов Иван (Екатеринбург)</t>
  </si>
  <si>
    <t>Манкевич Дарья (Екатеринбург)</t>
  </si>
  <si>
    <t>Лунин Олег (Екатеринбург)</t>
  </si>
  <si>
    <t>Паниковская Александра (Екатеринбург)</t>
  </si>
  <si>
    <t>Шумаков Максим (Челябинск)</t>
  </si>
  <si>
    <t>финал</t>
  </si>
  <si>
    <t>Алимирзоев Евгений, Санкт-Петербург</t>
  </si>
  <si>
    <t>Самарин Максим, Москва</t>
  </si>
  <si>
    <t>Максимов Евгений, Москва</t>
  </si>
  <si>
    <t>Дмитренко Олег, Москва</t>
  </si>
  <si>
    <t>Базекин Дмитрий, Москва</t>
  </si>
  <si>
    <t>Нагин Алексей, Красногорск</t>
  </si>
  <si>
    <t>Курочкин Никита, Саранск</t>
  </si>
  <si>
    <t>Смоляков Андрей, Санкт-Петербург</t>
  </si>
  <si>
    <t xml:space="preserve"> MBS Cup</t>
  </si>
  <si>
    <t>Флейринг 2014</t>
  </si>
  <si>
    <t>Сорокин Евгений, Москва</t>
  </si>
  <si>
    <t>Рыбалкин Евгений, Москва</t>
  </si>
  <si>
    <t>Авраминко Сергей, Санкт-Петербург</t>
  </si>
  <si>
    <t>Данченко Антон, Волгодонск</t>
  </si>
  <si>
    <t>Friends Cocktail Cup (Новосибирск, 06.02.14)</t>
  </si>
  <si>
    <t>Рейтинг барменов</t>
  </si>
  <si>
    <t>Конкурсы. 2014 год. Классика.</t>
  </si>
  <si>
    <t xml:space="preserve">АБЛАМСКИЙ АНТОН,  Новосибирск  </t>
  </si>
  <si>
    <t>АРИНУШКИН ВЛАДИМИР, Москва,</t>
  </si>
  <si>
    <t xml:space="preserve">АСАБ КЕНАН, Москва </t>
  </si>
  <si>
    <t xml:space="preserve">ДОРОНИН ИЛЬЯ, Москва </t>
  </si>
  <si>
    <t xml:space="preserve">ЕКИМЕНКО Виталий, Москва </t>
  </si>
  <si>
    <t xml:space="preserve">ИВАЩЕНКО МАКСИМ, Москва </t>
  </si>
  <si>
    <t xml:space="preserve">МАТВЕЕВ НИКИТА, Санкт-Петербург </t>
  </si>
  <si>
    <t>МОИСЕЕВ Артем, Санкт-Петербург</t>
  </si>
  <si>
    <t xml:space="preserve">ОСТАПОВ ИВАН, Москва </t>
  </si>
  <si>
    <t>ПЛАВИНСКАЯ ТАМАРА, Санкт-Петербург</t>
  </si>
  <si>
    <t>РУНКОВ КИРИЛЛ, Москва</t>
  </si>
  <si>
    <t>РЯБЧЕНКОВ Олег, Москва</t>
  </si>
  <si>
    <t xml:space="preserve">ТАЛАЛАЙ АРТЕМ, Санкт-Петербург </t>
  </si>
  <si>
    <t>ТИХОМИРОВ НИКИТА, Москва</t>
  </si>
  <si>
    <t xml:space="preserve">ЧИХЛАДЗЕ ЛИАНА, Москва </t>
  </si>
  <si>
    <t>ШВАРЦ Василий , Москва</t>
  </si>
  <si>
    <t xml:space="preserve">ДОРОФЕЕВ Сергей, Москва </t>
  </si>
  <si>
    <t>КОСТИНА Александра, Москва</t>
  </si>
  <si>
    <t>Russian Diamond Perfect Serve (Москва, 4.02.14)</t>
  </si>
  <si>
    <t xml:space="preserve">                WCC </t>
  </si>
  <si>
    <t>Костюк Кирилл, Москва</t>
  </si>
  <si>
    <t>Приютилов Александр</t>
  </si>
  <si>
    <t>Веденин Евгений</t>
  </si>
  <si>
    <t>Ковтун Валерий</t>
  </si>
  <si>
    <t>Фирсов Андрей</t>
  </si>
  <si>
    <t>1-й этап</t>
  </si>
  <si>
    <t xml:space="preserve"> 2-й этап</t>
  </si>
  <si>
    <t>Funky Flair Moscow 2014,  5.03.2014</t>
  </si>
  <si>
    <t>Funky Flair Moscow 2014, 05.02.2014</t>
  </si>
  <si>
    <t>Кравченко Иван, Москва</t>
  </si>
  <si>
    <t>Нафедзов Астемир, Нальчик</t>
  </si>
  <si>
    <t>Рыбаков Евгений, Красноярск</t>
  </si>
  <si>
    <t>Саттаров Тимур, Санкт-Петербург</t>
  </si>
  <si>
    <t>Сурков Дмитрий, Владикавказ</t>
  </si>
  <si>
    <t>Шляга Алексей, Томск</t>
  </si>
  <si>
    <t>Элькинд Мария, Ростов-на-Дону</t>
  </si>
  <si>
    <t>Havana Club Coctail Grand Prix</t>
  </si>
  <si>
    <t>Филитов Павел (Sorry Baby Bar)</t>
  </si>
  <si>
    <t>Янковский Александр (Soho-Rooms)</t>
  </si>
  <si>
    <t>Марцюняк Андрей (НК Diamond)</t>
  </si>
  <si>
    <t>Белышев Сергей</t>
  </si>
  <si>
    <t>Гонтовой Вячеслав (Москва, Бар Брюс Ли)</t>
  </si>
  <si>
    <t>Гузов Максим (Москва, Aloha bar)</t>
  </si>
  <si>
    <t>Магомедов Руслан(Москва, Огни)</t>
  </si>
  <si>
    <t>Поняев Виталий (Москва, Hidden Bar )</t>
  </si>
  <si>
    <t>Симонов Роман (Москва, Огни)</t>
  </si>
  <si>
    <t>Шашин Евгений (Москва, Mendeleev bar)</t>
  </si>
  <si>
    <t xml:space="preserve">                WCC. Региональный этап. Москва, 26.03.14 </t>
  </si>
  <si>
    <t>Гвоздева Александра (Москва, Барбара бар)</t>
  </si>
  <si>
    <t>Возрастов Антон (Москва, DeFaQto)</t>
  </si>
  <si>
    <t>Евтушенко Светлана (Москва, All Time Bar)</t>
  </si>
  <si>
    <t>Макаренко Альберт(Москва, Rock-n-roll bar)</t>
  </si>
  <si>
    <t>Огибин Антон (Москва, T.G.I.Friday’s)</t>
  </si>
  <si>
    <t>Омельяненко Юлия (Москва, Hidden bar)</t>
  </si>
  <si>
    <t>Пантелейчук Максим (Москва, Jagger bar)</t>
  </si>
  <si>
    <t>Рамазанов Захар(Москва, Help Bar)</t>
  </si>
  <si>
    <t>Самарцева Наталья (Москва)</t>
  </si>
  <si>
    <t>Хромов Дмитрий, Москва.  Бурый лис и ленивый пес</t>
  </si>
  <si>
    <t>Нуралиев Равшан, Москва, Pur Pur I Bar</t>
  </si>
  <si>
    <t>Павлов Анатолий, Москва, (Фишка)</t>
  </si>
  <si>
    <t>РЭ. Москва</t>
  </si>
  <si>
    <t>Русанов Тимофей, Южно-Сахалинск</t>
  </si>
  <si>
    <t>Толмачев Евгений, Москва</t>
  </si>
  <si>
    <t>Туледов Дмитрий, Москва</t>
  </si>
  <si>
    <t>Bols around the world bartending. НО. Москва, 09.04.14</t>
  </si>
  <si>
    <t>Головатюк Сергей, Санкт-Петербург</t>
  </si>
  <si>
    <t>Кудрявцев Владислав, Санкт-Петербург</t>
  </si>
  <si>
    <t>Падисов Михаил, Санкт-Петербург</t>
  </si>
  <si>
    <t>Матковский Евгений, Санкт-Петербург</t>
  </si>
  <si>
    <t xml:space="preserve">Найденов Дмитрий (Рязань) </t>
  </si>
  <si>
    <t xml:space="preserve">Гнатюк Владислав (Екатеринбург) </t>
  </si>
  <si>
    <t xml:space="preserve">Прищепа Андрей (Санкт-Петербург) </t>
  </si>
  <si>
    <t xml:space="preserve">Коноков Сергей (Санкт-Петербург) </t>
  </si>
  <si>
    <t xml:space="preserve">Кулешов Дмитрий (Рязань) </t>
  </si>
  <si>
    <t xml:space="preserve">Лузанова Валентина (Москва) </t>
  </si>
  <si>
    <t xml:space="preserve">Северинов Виталий (Санкт-Петербург) </t>
  </si>
  <si>
    <t xml:space="preserve">Ежов Николай (Санкт-Петербург) </t>
  </si>
  <si>
    <t xml:space="preserve">Барцакина Марина (Санкт-Петербург) </t>
  </si>
  <si>
    <t xml:space="preserve">Горшков Сергей (Москва) </t>
  </si>
  <si>
    <t xml:space="preserve">Зарьков Василий (Санкт-Петербург) </t>
  </si>
  <si>
    <t xml:space="preserve">Куликов Роман (Волгоград) </t>
  </si>
  <si>
    <t xml:space="preserve">Мельник Михаил (Казань) </t>
  </si>
  <si>
    <t>Internationakl Daiqiri Cup II (Санкт-Петербург 01.04.14)</t>
  </si>
  <si>
    <t>Резанова Юлия (Москва)</t>
  </si>
  <si>
    <t>Bacardi Legacy cocktail competition. Москва</t>
  </si>
  <si>
    <t xml:space="preserve">Боткунов Алексей (Новосибирск) </t>
  </si>
  <si>
    <t>Карпов Дмитрий (Иваново) 1</t>
  </si>
  <si>
    <t>Артемьев Максим (Москва)</t>
  </si>
  <si>
    <t>Агафонов Евгений (Москва)</t>
  </si>
  <si>
    <t>Ильиных Андрей (Москва)</t>
  </si>
  <si>
    <t>Красненко Максим (Москва)</t>
  </si>
  <si>
    <t>Сафронов Андрей (Москва)</t>
  </si>
  <si>
    <t>Маташков Алексей (Кемерово)</t>
  </si>
  <si>
    <t>Усов Иван (Санкт-Петербург)</t>
  </si>
  <si>
    <t>Брадарский Максим (Москва)</t>
  </si>
  <si>
    <t>Ляпунов Александр (Самара)</t>
  </si>
  <si>
    <t>Funky Flair Moscow 2014,  2.04.2014</t>
  </si>
  <si>
    <t>3-этап</t>
  </si>
  <si>
    <t xml:space="preserve">Красинский Сергей (Нальчик) </t>
  </si>
  <si>
    <t>БАБИЧ Екатерина (Санкт-Петербург, Union)</t>
  </si>
  <si>
    <t>Скрипчинский Виталий(Москва, Ugolek)</t>
  </si>
  <si>
    <t>Disaronno Lab 2014. 23.04.2014 Москва</t>
  </si>
  <si>
    <t>Горбачев Сергей, Санкт-Петербург, Bar-In</t>
  </si>
  <si>
    <t>Романов Ярослав, Санкт-Петербург, Derжись</t>
  </si>
  <si>
    <t>Чурилова Александра (Москва, Lawsons bar)</t>
  </si>
  <si>
    <t>Семенов Иван (Москва, DeFAQto)</t>
  </si>
  <si>
    <t>Глазунов Александр (Москва, Mendeleev bar)</t>
  </si>
  <si>
    <t>Емельянов Максим, Самара</t>
  </si>
  <si>
    <t>Айдарова Яна, Казань</t>
  </si>
  <si>
    <t>Кафиатуллов Руслан, Ульяновск</t>
  </si>
  <si>
    <t>Боряков Никита, Чебоксары</t>
  </si>
  <si>
    <t>Сурабник Владислав, Пенза</t>
  </si>
  <si>
    <t>Добровольский Геннадий, Саранск</t>
  </si>
  <si>
    <t>Торгов Алексей, Киров</t>
  </si>
  <si>
    <t>Тимербулатов Тагир, Оренбург</t>
  </si>
  <si>
    <t>Тучина Олеся, Ульяновск</t>
  </si>
  <si>
    <t>Ткаченко Максим, Тольятти</t>
  </si>
  <si>
    <t>Никитин Евгений, Оренбург</t>
  </si>
  <si>
    <t>Касьянов Алексей, Тольятти</t>
  </si>
  <si>
    <t>Менчев Эмил, Оренбург</t>
  </si>
  <si>
    <t>Киямов Наиль, Самара</t>
  </si>
  <si>
    <t>Сурков Глеб, Тамбов</t>
  </si>
  <si>
    <t>Гайнулин Ринат, Белгород</t>
  </si>
  <si>
    <t xml:space="preserve">Клещиков Сергей, Брянск </t>
  </si>
  <si>
    <t>Никитенко Александр, Курск+</t>
  </si>
  <si>
    <t>РЭ. Оренбург</t>
  </si>
  <si>
    <t>РЭ. Брянск</t>
  </si>
  <si>
    <t xml:space="preserve">Приютилов Александр, Н. Новгород </t>
  </si>
  <si>
    <t>Илюшин Игорь, Орел</t>
  </si>
  <si>
    <t xml:space="preserve">Руденко Олег, Смоленск           </t>
  </si>
  <si>
    <t>Горбунов Александр, Н.Новгород </t>
  </si>
  <si>
    <t>Гулидов Михаил, Владимир</t>
  </si>
  <si>
    <t>Воробьев Михаил, Тамбов</t>
  </si>
  <si>
    <t>Яковлев Альберт, Курск</t>
  </si>
  <si>
    <t>Голованов Юрий, Калуга</t>
  </si>
  <si>
    <t>Оларь Александр, Белгород</t>
  </si>
  <si>
    <t>Решетникова Татьяна, Смоленск</t>
  </si>
  <si>
    <t>WCC. Региональный этап. ЦФО. Смоленск. 23.04.14</t>
  </si>
  <si>
    <t xml:space="preserve">                WCC. Региональный этап. ПФО, Оренбург 28.04.14 </t>
  </si>
  <si>
    <t>WCC. Региональный этап. ЮФО. Астрахань. 23.04.14</t>
  </si>
  <si>
    <t>Байсултанов Борис, Сочи</t>
  </si>
  <si>
    <t>Чалбаш Сергей, Астрахань</t>
  </si>
  <si>
    <t>Куликов Артем. Ростов-на-Дону</t>
  </si>
  <si>
    <t>Бакашева Екатерина, Астрахань</t>
  </si>
  <si>
    <t>Пикулев Иван, Волгоград+</t>
  </si>
  <si>
    <t>Ничаев Павел, Ставрополь</t>
  </si>
  <si>
    <t>Очередник Дмитрий, Геленжик</t>
  </si>
  <si>
    <t>Филяков Андрей, Астрахань+</t>
  </si>
  <si>
    <t>Засухин Денис, Сочи</t>
  </si>
  <si>
    <t>Солосин Артём, Астрахань</t>
  </si>
  <si>
    <t>Хатов Алексей, Сочи</t>
  </si>
  <si>
    <t>Обрывко Арнольд. Ставрополь</t>
  </si>
  <si>
    <t>Егорченков Андрей, Ставрополь</t>
  </si>
  <si>
    <t xml:space="preserve">Котов Алексей Новокузнецк бар Family </t>
  </si>
  <si>
    <t>Базанов Юрий Омск бар Black Pearl</t>
  </si>
  <si>
    <t>Суриков Владимир Барнаул  бар Чердак +</t>
  </si>
  <si>
    <t xml:space="preserve">Соколов Павел Новосибирск бар Family </t>
  </si>
  <si>
    <t>Сотников Евгений Барнаул бар Чердак</t>
  </si>
  <si>
    <t>Башкатов Кирилл   Новосибирск бар Friends+</t>
  </si>
  <si>
    <t>Трушкин  Денис   Омск Рц Атлантида</t>
  </si>
  <si>
    <t xml:space="preserve">Ивашкова Наталья Новосибирск бар TREND </t>
  </si>
  <si>
    <t>Осадчиков Богдан Омск Рц Атлантида</t>
  </si>
  <si>
    <t>Джахонгир Матякубов Томск Студия 46</t>
  </si>
  <si>
    <t>Дзюба Сергей  Омск Бар Амстердам</t>
  </si>
  <si>
    <t>Ковпак Владимир Томск Студия 46</t>
  </si>
  <si>
    <t>Бабина Надежда Омск бар БОБ</t>
  </si>
  <si>
    <t>WCC. Региональный этап. СФО. Омск.  29.04.14</t>
  </si>
  <si>
    <t>Продиашвили Илья (Благовещенск)</t>
  </si>
  <si>
    <t>Ртищева Ирина (Хабаровск)</t>
  </si>
  <si>
    <t>Садохина Яна (Южно-Сахалинск)</t>
  </si>
  <si>
    <t>Титович Максим (Хабаровск)</t>
  </si>
  <si>
    <t xml:space="preserve">Тищенко Илья (Хабаровск) </t>
  </si>
  <si>
    <t>Тюжин Алексей (Владивосток)</t>
  </si>
  <si>
    <t>Усов Егор (Хабаровск)</t>
  </si>
  <si>
    <t>Широков Дмитрий (Хабаровск)</t>
  </si>
  <si>
    <t>Юркевич Филипп (Хабаровск)</t>
  </si>
  <si>
    <t>Якимов Дмитрий (Хабаровск)</t>
  </si>
  <si>
    <t>WCC. Региональный этап. ДВФО. Хабаровск.  ????.14</t>
  </si>
  <si>
    <t>Вощников Василий (Находка)</t>
  </si>
  <si>
    <t>Гладун Филипп (Южно-Сахалинск)</t>
  </si>
  <si>
    <t>Гладкая Анастасия (Находка)</t>
  </si>
  <si>
    <t>Губанов Андрей (Хабаровск)</t>
  </si>
  <si>
    <t>Доменко Татьяна (Находка)</t>
  </si>
  <si>
    <t>Кистенева Екатерина (Хабаровск)</t>
  </si>
  <si>
    <t>Костырко Тихон (Владивосток)</t>
  </si>
  <si>
    <t xml:space="preserve">Кочетов Дмитрий (Хабаровск) </t>
  </si>
  <si>
    <t xml:space="preserve">Кузьмина Дарья (Хабаровск) </t>
  </si>
  <si>
    <t>Павенко-Крестников Алексей (Хабаровск)</t>
  </si>
  <si>
    <t>Агеев Денис (Владивосток)</t>
  </si>
  <si>
    <t>Иванов Вячеслав (Якутск)</t>
  </si>
  <si>
    <t>Мельников Никита (Хабаровск)</t>
  </si>
  <si>
    <t>Селезнев Илья (Находка)</t>
  </si>
  <si>
    <t>Котов Евгений  (Москва)</t>
  </si>
  <si>
    <t>Суварян Эдгар (Москва)+++</t>
  </si>
  <si>
    <t>Тюлянова Мария (Москва)</t>
  </si>
  <si>
    <t>Летуновский Георгий (Тюмень)</t>
  </si>
  <si>
    <t>Королев Андрей (Североморск)</t>
  </si>
  <si>
    <t>Корнев  Михаил (Кострома)</t>
  </si>
  <si>
    <t>Торгашов Александр (Тюмень)</t>
  </si>
  <si>
    <t>Харковський Михайло</t>
  </si>
  <si>
    <t>Заходяев Виталий (Москва)</t>
  </si>
  <si>
    <t>Заботкин Алексей, Москва</t>
  </si>
  <si>
    <t>Полозюков Максим, Москва</t>
  </si>
  <si>
    <t>Ерошкин Илья (Москва)</t>
  </si>
  <si>
    <t>Ковалев Андрей (С.Петербург)</t>
  </si>
  <si>
    <t>Бадак Юрий (Ростов-на-Дону)</t>
  </si>
  <si>
    <t>Циглинцев Константин (С.Петербург)</t>
  </si>
  <si>
    <t>Гильмутдинова Елена (Уфа)</t>
  </si>
  <si>
    <t>Веретенников Сергей (Москва)</t>
  </si>
  <si>
    <t>Блинов Александр, Барнаул  клуб Зеркало</t>
  </si>
  <si>
    <t>Байкалов Виталий, Абакан</t>
  </si>
  <si>
    <t>Белоусов Евгений, Улан-Удэ</t>
  </si>
  <si>
    <t>Буланый Антон, Красноярск</t>
  </si>
  <si>
    <t>Вершинский Сергей, Ачинск</t>
  </si>
  <si>
    <t>Волков Алексей, Абакан</t>
  </si>
  <si>
    <t>Воскресенский Антон, Иркутск</t>
  </si>
  <si>
    <t>Гагельганс Карина, Красноярск</t>
  </si>
  <si>
    <t>Гилев Игорь, Абакан</t>
  </si>
  <si>
    <t>Гусева Елена, Красноярск</t>
  </si>
  <si>
    <t>Жуков Василий, Красноярск</t>
  </si>
  <si>
    <t>Имихенов Кирилл, Иркутск</t>
  </si>
  <si>
    <t>Князьков Ян, Красноярск</t>
  </si>
  <si>
    <t>Кобелев Александр, Красноярск</t>
  </si>
  <si>
    <t>Козицина Олеся, Абакан</t>
  </si>
  <si>
    <t>Коркина Анастасия, Красноярск</t>
  </si>
  <si>
    <t>Лощенко Николай, Красноярск</t>
  </si>
  <si>
    <t>Мамруков Виктор, Улан-Удэ</t>
  </si>
  <si>
    <t>Морковцев Иван, Братск</t>
  </si>
  <si>
    <t>Морозова Екатерина, Красноярск</t>
  </si>
  <si>
    <t>Надеева Полина, Красноярск</t>
  </si>
  <si>
    <t>Орлов Иван</t>
  </si>
  <si>
    <t>Павлов Андрей, Улан-Удэ</t>
  </si>
  <si>
    <t xml:space="preserve">Панов Дмитрий, Красноярск </t>
  </si>
  <si>
    <t>Перетолчина Анна, Иркутск</t>
  </si>
  <si>
    <t>Привалов Глеб, Красноярск</t>
  </si>
  <si>
    <t>Рикун Сергей</t>
  </si>
  <si>
    <t>Сергеенко Александр</t>
  </si>
  <si>
    <t>Сулейманова Камила, Красноярск</t>
  </si>
  <si>
    <t>Таров Арам, Улан-Удэ</t>
  </si>
  <si>
    <t>Трушин Дмитрий</t>
  </si>
  <si>
    <t>Явонов Алексей, Красноярск</t>
  </si>
  <si>
    <t>Шкатов Сергей, Дивногорск</t>
  </si>
  <si>
    <t>Сергеев Эдуард, Красноярск</t>
  </si>
  <si>
    <t>Шитиков Александр, Красноярск</t>
  </si>
  <si>
    <t>Дубак Арсений, Братск</t>
  </si>
  <si>
    <t>Марков Максим, Иркутск+</t>
  </si>
  <si>
    <t>WCC. Региональный этап.  Красноярск.  14.05.14</t>
  </si>
  <si>
    <t>UNIVERSAL BARTENDER`S CUP 2014. Воронеж. 14.05.14</t>
  </si>
  <si>
    <t>Коновалов Вячеслав. Брянск</t>
  </si>
  <si>
    <t>Шароян Тигран, Москва,Ереван</t>
  </si>
  <si>
    <t>Зимненко Марк</t>
  </si>
  <si>
    <t xml:space="preserve">Мальцев Андрей </t>
  </si>
  <si>
    <t>Шуклин Михаил</t>
  </si>
  <si>
    <t>Замира Рафикова</t>
  </si>
  <si>
    <t>Актия Алексей</t>
  </si>
  <si>
    <t xml:space="preserve">Гейдебрехт Кристофер </t>
  </si>
  <si>
    <t xml:space="preserve">Киселёв Марк </t>
  </si>
  <si>
    <t xml:space="preserve">Сахаров Никита </t>
  </si>
  <si>
    <t>Шибанов Кирилл</t>
  </si>
  <si>
    <t>Подойницын Руслан</t>
  </si>
  <si>
    <t>Абрамов Алексей</t>
  </si>
  <si>
    <t>Колюбаев Максим</t>
  </si>
  <si>
    <t>Ганевский Вадим</t>
  </si>
  <si>
    <t>Рудой Владимир</t>
  </si>
  <si>
    <t xml:space="preserve">Дзыбал Алексей </t>
  </si>
  <si>
    <t>Конорев Иван</t>
  </si>
  <si>
    <t>Павичич Дейан</t>
  </si>
  <si>
    <t>Янтарный шейкер (Калиниград) 25.05.2014</t>
  </si>
  <si>
    <t>Havana Club Coctail Grand Prix. НО. Межд. Финал. Гавана, Куба</t>
  </si>
  <si>
    <t>М.Ф.</t>
  </si>
  <si>
    <t xml:space="preserve">Bacardi Legacy cocktail competition. </t>
  </si>
  <si>
    <t>Рощин Жан Москва </t>
  </si>
  <si>
    <t>Старушко Александр Москва </t>
  </si>
  <si>
    <t>Чистобаев Игорь Москва </t>
  </si>
  <si>
    <t>Маралов, Сергей Нижний Новгород </t>
  </si>
  <si>
    <t>Михайлов,  Денис Москва </t>
  </si>
  <si>
    <t>Антюфеев Дмитрий Челябинск </t>
  </si>
  <si>
    <t>Баженов Александр Екатеринбург </t>
  </si>
  <si>
    <t>Белозеров Никита Пермь Бар </t>
  </si>
  <si>
    <t>Болдырев Илья Екатеринбург </t>
  </si>
  <si>
    <t>Дружко Егор Челябинск Бар </t>
  </si>
  <si>
    <t>Жабин Антон Екатеринбург </t>
  </si>
  <si>
    <t>Обрываев Виталий, Челябинск</t>
  </si>
  <si>
    <t>Полуяхтов Виталий Екатеринбург </t>
  </si>
  <si>
    <t>Радько Кирилл Нижневартовск </t>
  </si>
  <si>
    <t>Рябов Алексей Тюмень </t>
  </si>
  <si>
    <t>Шнайдштейн Владимир Екатеринбург</t>
  </si>
  <si>
    <t>WCC. Региональный этап. УФО. Екатеринбург.  июнь.2014</t>
  </si>
  <si>
    <t>Галиахметов Артур, Тюмень </t>
  </si>
  <si>
    <t>Арсланов Альберт, Пермь </t>
  </si>
  <si>
    <t>Мартыненко Артем, Озёрск</t>
  </si>
  <si>
    <t>Ерофеев Сергей, Югорск </t>
  </si>
  <si>
    <t>Падуков Роман, Екатеринбург </t>
  </si>
  <si>
    <t>Поединенко Михаил, Екатеринбург </t>
  </si>
  <si>
    <t>Синицын Александр, Екатеринбург БАЕ</t>
  </si>
  <si>
    <t>Чернов Кирилл, Ижевск -ПОБЕДИТЕЛЬ</t>
  </si>
  <si>
    <t>Шестеркин Михаил, Челябинск </t>
  </si>
  <si>
    <t>Шароян Тигран (Москва, Ереван) 3</t>
  </si>
  <si>
    <t>Афанасьева Светлана</t>
  </si>
  <si>
    <t>Гузь Виталий</t>
  </si>
  <si>
    <t>Егоров Игорь</t>
  </si>
  <si>
    <t>Иванов Василий</t>
  </si>
  <si>
    <t>Кириллов Александр</t>
  </si>
  <si>
    <t>Кондратова Мария</t>
  </si>
  <si>
    <t>Линев Петр</t>
  </si>
  <si>
    <t>Набоков Александр</t>
  </si>
  <si>
    <t>Пиогло Максим</t>
  </si>
  <si>
    <t>Поночевная Инна</t>
  </si>
  <si>
    <t>Следь Ян</t>
  </si>
  <si>
    <t>Слепцов Дмитрий</t>
  </si>
  <si>
    <t>Федоренко Игорь</t>
  </si>
  <si>
    <t>Шелыгина Софья</t>
  </si>
  <si>
    <t>Шерматов Рафаэль</t>
  </si>
  <si>
    <t xml:space="preserve">                WCC. Региональный этап. С.-П., июнь.2014 </t>
  </si>
  <si>
    <t>Нуждин Лев</t>
  </si>
  <si>
    <t>Сельков Дмитрий</t>
  </si>
  <si>
    <t>Афанасьева Наталья (Москва, XIX )</t>
  </si>
  <si>
    <t>Ржавцев Егор</t>
  </si>
  <si>
    <t>Беляков Вячеслав (Москва, Mulata Bar)</t>
  </si>
  <si>
    <t>Сорская Екатерина, Санкт-Петербург</t>
  </si>
  <si>
    <t>Газукин Вячеслав, Санкт-Петербург</t>
  </si>
  <si>
    <t>Гостиловский Александр,  Санкт-Петербург</t>
  </si>
  <si>
    <t xml:space="preserve">                WCC. Региональный этап. СЗАО, С.-П., июнь.2014 </t>
  </si>
  <si>
    <t>Перхуров Кирилл, Архангельск</t>
  </si>
  <si>
    <t>Михайлов Алексей, Вологда</t>
  </si>
  <si>
    <t>Планков Алексей, Калининград</t>
  </si>
  <si>
    <t xml:space="preserve">Горохов Антон, Санкт-Петербург </t>
  </si>
  <si>
    <t>Билюнас Артур, Санкт-Птербург</t>
  </si>
  <si>
    <t>Казаков Николай, Санкт-Петербург</t>
  </si>
  <si>
    <t>Гиль Виктор, Санкт-Петербург</t>
  </si>
  <si>
    <t xml:space="preserve">Ковязин Константин, Санкт-Петербург </t>
  </si>
  <si>
    <t xml:space="preserve">Курышев Александр, Санкт-Петербург </t>
  </si>
  <si>
    <t xml:space="preserve">Олейников Евгений, Санкт-Петербург </t>
  </si>
  <si>
    <t xml:space="preserve">Попазов Владимир, Санкт-Петербург </t>
  </si>
  <si>
    <t xml:space="preserve">Старкова Юлия, Санкт-Петербург </t>
  </si>
  <si>
    <t xml:space="preserve">Усов Иван, Санкт-Петербург </t>
  </si>
  <si>
    <t>Ваинская Анастасия, Архангельск</t>
  </si>
  <si>
    <t>Захаркин Антон, Калининград</t>
  </si>
  <si>
    <t>Костылев Максим, Череповец</t>
  </si>
  <si>
    <t>WCC.Национальный отбор. Июль 2014. Москва</t>
  </si>
  <si>
    <t>Колпин Виталий (Санкт-Петербург)</t>
  </si>
  <si>
    <t>Штифанов Александр (Москва, MosFlair)</t>
  </si>
  <si>
    <t>гнор</t>
  </si>
  <si>
    <t>Омельяненко Сергей, "Courvoisier cafe", Москва</t>
  </si>
  <si>
    <t>Надсон Сергей, Санкт-Петербург</t>
  </si>
  <si>
    <t>Макаров Назар "City Space Bar", Москва</t>
  </si>
  <si>
    <t>Сергеев Никита "Daiquiri Bar", Санкт-Петербург</t>
  </si>
  <si>
    <t xml:space="preserve"> Abrau Bartenders Cup, Абрау Дюрсо, 5.082014</t>
  </si>
  <si>
    <t>Голубева Ирина (Москва, Tribeca)</t>
  </si>
  <si>
    <t>Доля Илья , Ростов-на-Дону, Ресторан "Паулинг</t>
  </si>
  <si>
    <t>Исхаков Денис, Оренбург, Luxor</t>
  </si>
  <si>
    <t>Магомедов Эльдар, Сочи</t>
  </si>
  <si>
    <t>Чеченов Аслан, Нальчик, Blackberry</t>
  </si>
  <si>
    <t>Плесовских Константин (Москва, Chainaya tea &amp; Cocktails)</t>
  </si>
  <si>
    <t>Бабуев Цырен (Иркутск, «HAPPY BIRTHDAY MR. PRESIDENT»)</t>
  </si>
  <si>
    <t>Вагин Евгений (Уфа, «BARHAT»)</t>
  </si>
  <si>
    <t>Велькин Роман (Санкт-Петербург, «22.13»)</t>
  </si>
  <si>
    <t>Гладышкевич Максим (Новосибирск, «FRIENDS»)</t>
  </si>
  <si>
    <t>Горелик Максим (Москва, «SIMON SAY»)</t>
  </si>
  <si>
    <t>Закиров Тимур (Казань, «RELAB»)</t>
  </si>
  <si>
    <t>Калачев Александр (Москва, «TRIBECA»)</t>
  </si>
  <si>
    <t>Лопатин Виктор (Екатеринбург, «OLD FASHIONED STUDIO BAR»)</t>
  </si>
  <si>
    <t>Трубачев Максим (Санкт-Петербург, «UNION»)</t>
  </si>
  <si>
    <t>Федоров Сергей (Москва, «MERCEDES BAR»)</t>
  </si>
  <si>
    <t>Улямаев Феликс (Санкт-Петербург, «KILLFISH»)</t>
  </si>
  <si>
    <t>Костур Дмитрий (г.Новосибирск) - бар "Friends"</t>
  </si>
  <si>
    <t>Каримов Рафаэль (г.Уфа) - "Тема Бар"</t>
  </si>
  <si>
    <t>Иванов Алексей (г.Владивосток) - бар "Tokyo"</t>
  </si>
  <si>
    <t>Емелин Никита (г.Санкт-Петербург) - "ZIG ZAG Bar&amp;Restaurant"</t>
  </si>
  <si>
    <t>Гринько Иван (г.Санкт-Петербург) - бар "Mishka"</t>
  </si>
  <si>
    <t>Милацкова Мария (г.Санкт-Петербург) - "Gin Tonic Bar"</t>
  </si>
  <si>
    <t>Протектор Константин (г.Москва) - "Mercedes Bar"</t>
  </si>
  <si>
    <t>Ultimate Monin Cup 2014. 17.09</t>
  </si>
  <si>
    <t>Шакиров Салават (Екатеринбург) - бар "XXXX"</t>
  </si>
  <si>
    <t>Чалей Алексей  (Новосибирск, «TWIGGY»)</t>
  </si>
  <si>
    <t xml:space="preserve">Лучинкин Никита, Абакан </t>
  </si>
  <si>
    <t>Белошапка Никита (Сургут) - бар "Stilissimo"</t>
  </si>
  <si>
    <t>Сабанаев Роман (Волгоград) - "Malina Bar"</t>
  </si>
  <si>
    <t>Полищук Константин (Самара) - ресторан "Перчини"</t>
  </si>
  <si>
    <t>Мальцев Антон (Москва) - "Уголек"</t>
  </si>
  <si>
    <t>Пушкарев Андрей (Екатеринбург, Berry Bar</t>
  </si>
  <si>
    <t>IBS Marie Brizard, Москва, 23.09.2014</t>
  </si>
  <si>
    <t>WCC. Международный финал. Кейптаун, ЮАР. 27.09.2014</t>
  </si>
  <si>
    <t xml:space="preserve"> Abrau Bartenders Cup, Абрау Дюрсо, 5.08.2014</t>
  </si>
  <si>
    <t>Вовненко Филипп, ICE, Новороссийск</t>
  </si>
  <si>
    <t>Лысенко Сергей, Chester pub, Ростов-на-Дону</t>
  </si>
  <si>
    <t>Морозов Дмитрий, Help bar, Москва</t>
  </si>
  <si>
    <t>Мостивенко Григорий, Food &amp; wine cafe, Москва</t>
  </si>
  <si>
    <t>Сподырев Михаил, У Полковника, Новосибирск</t>
  </si>
  <si>
    <t>Шибанов Петр, OLD FASHIONED bar&amp;cocktails, Екатеринбург</t>
  </si>
  <si>
    <t>The Famouse Grouse Bar cup, Москва, 05.09.2014</t>
  </si>
  <si>
    <t>Nikka Perfect Serve 2014. 29 октября</t>
  </si>
  <si>
    <t>Чанин Кирилл,</t>
  </si>
  <si>
    <t>Илькив Владислав, Москва</t>
  </si>
  <si>
    <t>Нерубенко Евгений, Москва</t>
  </si>
  <si>
    <t>Аверин Артем, Мерседес бар, Москва</t>
  </si>
  <si>
    <t>Beefeater Global Bartender Competition 2014</t>
  </si>
  <si>
    <t>Американска я мечта. Москва 10.06</t>
  </si>
  <si>
    <t>Панафидина Алиса, Quadrum, Москва</t>
  </si>
  <si>
    <t>Кобзев Александр, Воронеж. Barhat bar</t>
  </si>
  <si>
    <t>Деревенский самогон - русский стиль. Москва, 25.11.2014</t>
  </si>
  <si>
    <t>Голощапов Алексей (Санкт-Петербург, "GooseGoose\27Bar")</t>
  </si>
  <si>
    <t>Егоров Михаил, "Квартира", Москва</t>
  </si>
  <si>
    <t>Иванов Борис, Бар, "Kooza", Сочи</t>
  </si>
  <si>
    <t>Кравченко Артем, "Mersedes Bar", Москва</t>
  </si>
  <si>
    <t>Михеев Кирилл, «Food Embassy», Москва</t>
  </si>
  <si>
    <t>Нугаманова Инесса Уфа, Lounge Bar Barhat </t>
  </si>
  <si>
    <t>Останков Иван Москва, Delicatessen </t>
  </si>
  <si>
    <t>Смольников Артем,  "Gin Tonic Bar", Санкт-Петербург</t>
  </si>
  <si>
    <t>Ушаков Артем, бар "Прожектор", Москва</t>
  </si>
  <si>
    <t>Ultimate Monin Cup. Париж, 1 .12.14</t>
  </si>
  <si>
    <t>Golden cup cocktail competition</t>
  </si>
  <si>
    <t>Nikka Perfect serve, Франция, остров Реюньон, 1 .12.14</t>
  </si>
  <si>
    <t>Calvados Nouvelle Vogue Trophies 2015. 17.12.2014 Москва</t>
  </si>
  <si>
    <t>Габулов Артем (рестобар "Room", Санкт-Петербург)</t>
  </si>
  <si>
    <t>СТЕПАНОВ ЕГОР, Москва, бар Кварира</t>
  </si>
  <si>
    <t>Акулов Кирилл</t>
  </si>
  <si>
    <t>Бабак Ольга</t>
  </si>
  <si>
    <t>Бондарев Сергей</t>
  </si>
  <si>
    <t>Боровикова Алина</t>
  </si>
  <si>
    <t>Борткевич Артем</t>
  </si>
  <si>
    <t>Ваврина Ирина</t>
  </si>
  <si>
    <t>Волобуев Антон</t>
  </si>
  <si>
    <t>Ефимова Екатерина</t>
  </si>
  <si>
    <t>Журавлев Александр</t>
  </si>
  <si>
    <t>Киреев Станислав</t>
  </si>
  <si>
    <t>Кузнецов Андрей</t>
  </si>
  <si>
    <t>Кухаревич Роман</t>
  </si>
  <si>
    <t>Лепехин Сергей</t>
  </si>
  <si>
    <t>Малькова Александра</t>
  </si>
  <si>
    <t>Прокопец Сергей</t>
  </si>
  <si>
    <t>Соловьева Вианея</t>
  </si>
  <si>
    <t>Темник Ольга</t>
  </si>
  <si>
    <t>Ходаков Александр</t>
  </si>
  <si>
    <t>WCC. Региональный этап. Москва. 26.03.2014</t>
  </si>
  <si>
    <t>WCC. Региональный этап. ПФО, Оренбург. Май 2014</t>
  </si>
  <si>
    <t>WCC. Региональный этап. ЦФО, Брянск?? Май 2014</t>
  </si>
  <si>
    <r>
      <t xml:space="preserve">Чуйко Владимир, </t>
    </r>
    <r>
      <rPr>
        <sz val="11"/>
        <rFont val="Calibri"/>
        <family val="2"/>
      </rPr>
      <t xml:space="preserve"> Липецк</t>
    </r>
  </si>
  <si>
    <r>
      <t xml:space="preserve">Гаранин Антон, </t>
    </r>
    <r>
      <rPr>
        <sz val="11"/>
        <rFont val="Calibri"/>
        <family val="2"/>
      </rPr>
      <t xml:space="preserve"> Воронеж+</t>
    </r>
  </si>
  <si>
    <r>
      <t xml:space="preserve">Кондратов Артем, </t>
    </r>
    <r>
      <rPr>
        <sz val="11"/>
        <rFont val="Calibri"/>
        <family val="2"/>
      </rPr>
      <t xml:space="preserve"> Липецк</t>
    </r>
  </si>
  <si>
    <r>
      <t xml:space="preserve">Протасов Игорь, </t>
    </r>
    <r>
      <rPr>
        <sz val="11"/>
        <rFont val="Calibri"/>
        <family val="2"/>
      </rPr>
      <t xml:space="preserve"> Воронеж</t>
    </r>
  </si>
  <si>
    <r>
      <t xml:space="preserve">Салявин Павел, </t>
    </r>
    <r>
      <rPr>
        <sz val="11"/>
        <rFont val="Calibri"/>
        <family val="2"/>
      </rPr>
      <t xml:space="preserve"> Воронеж</t>
    </r>
  </si>
  <si>
    <t>Jameson Bartenders Ball 2014. Москва. 14.05.14</t>
  </si>
  <si>
    <t xml:space="preserve">Бахарев Константин (Санкт-Петербург, Daiquiri Bar) </t>
  </si>
  <si>
    <t>нац. этап</t>
  </si>
  <si>
    <t>Сумма баллов</t>
  </si>
  <si>
    <r>
      <t xml:space="preserve">Кондратов Артем, </t>
    </r>
    <r>
      <rPr>
        <sz val="11"/>
        <color indexed="8"/>
        <rFont val="Calibri"/>
        <family val="2"/>
      </rPr>
      <t xml:space="preserve"> Липецк</t>
    </r>
  </si>
  <si>
    <r>
      <t xml:space="preserve">Гаранин Антон, </t>
    </r>
    <r>
      <rPr>
        <sz val="11"/>
        <color indexed="8"/>
        <rFont val="Calibri"/>
        <family val="2"/>
      </rPr>
      <t xml:space="preserve"> Воронеж+</t>
    </r>
  </si>
  <si>
    <r>
      <t xml:space="preserve">Протасов Игорь, </t>
    </r>
    <r>
      <rPr>
        <sz val="11"/>
        <color indexed="8"/>
        <rFont val="Calibri"/>
        <family val="2"/>
      </rPr>
      <t xml:space="preserve"> Воронеж</t>
    </r>
  </si>
  <si>
    <r>
      <t xml:space="preserve">Салявин Павел, </t>
    </r>
    <r>
      <rPr>
        <sz val="11"/>
        <color indexed="8"/>
        <rFont val="Calibri"/>
        <family val="2"/>
      </rPr>
      <t xml:space="preserve"> Воронеж</t>
    </r>
  </si>
  <si>
    <r>
      <t xml:space="preserve">Чуйко Владимир, </t>
    </r>
    <r>
      <rPr>
        <sz val="11"/>
        <color indexed="8"/>
        <rFont val="Calibri"/>
        <family val="2"/>
      </rPr>
      <t xml:space="preserve"> Липецк</t>
    </r>
  </si>
  <si>
    <r>
      <t xml:space="preserve">Funky Flair Moscow Championship 2014 №4. Москва, </t>
    </r>
    <r>
      <rPr>
        <sz val="9"/>
        <rFont val="Times New Roman"/>
        <family val="1"/>
      </rPr>
      <t>????.2014</t>
    </r>
  </si>
  <si>
    <t xml:space="preserve"> Beefeater Global Bartender Competition 2014</t>
  </si>
  <si>
    <t>Шаронов Иван (Москва) - "Барбара Бар"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</si>
</sst>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justify"/>
    </xf>
    <xf numFmtId="0" fontId="10" fillId="0" borderId="0" xfId="0" applyFont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32" borderId="12" xfId="0" applyFont="1" applyFill="1" applyBorder="1" applyAlignment="1">
      <alignment horizontal="left"/>
    </xf>
    <xf numFmtId="0" fontId="12" fillId="32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ill="1" applyAlignment="1">
      <alignment horizontal="left"/>
    </xf>
    <xf numFmtId="0" fontId="7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12" fillId="33" borderId="14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left"/>
    </xf>
    <xf numFmtId="0" fontId="12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left" wrapText="1"/>
    </xf>
    <xf numFmtId="0" fontId="12" fillId="33" borderId="15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4" fillId="0" borderId="0" xfId="0" applyFont="1" applyFill="1" applyAlignment="1">
      <alignment horizontal="justify"/>
    </xf>
    <xf numFmtId="0" fontId="7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Fill="1" applyAlignment="1">
      <alignment horizontal="left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 horizontal="justify"/>
    </xf>
    <xf numFmtId="0" fontId="9" fillId="0" borderId="13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justify"/>
    </xf>
    <xf numFmtId="0" fontId="9" fillId="0" borderId="11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 horizontal="justify"/>
    </xf>
    <xf numFmtId="0" fontId="10" fillId="0" borderId="10" xfId="0" applyFont="1" applyFill="1" applyBorder="1" applyAlignment="1">
      <alignment horizontal="justify"/>
    </xf>
    <xf numFmtId="0" fontId="4" fillId="0" borderId="0" xfId="0" applyFont="1" applyFill="1" applyAlignment="1">
      <alignment horizontal="justify"/>
    </xf>
    <xf numFmtId="0" fontId="7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justify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justify"/>
    </xf>
    <xf numFmtId="0" fontId="4" fillId="33" borderId="0" xfId="0" applyFont="1" applyFill="1" applyAlignment="1">
      <alignment horizontal="justify"/>
    </xf>
    <xf numFmtId="0" fontId="10" fillId="33" borderId="0" xfId="0" applyFont="1" applyFill="1" applyAlignment="1">
      <alignment horizontal="justify"/>
    </xf>
    <xf numFmtId="0" fontId="9" fillId="0" borderId="14" xfId="0" applyFont="1" applyBorder="1" applyAlignment="1">
      <alignment/>
    </xf>
    <xf numFmtId="0" fontId="4" fillId="33" borderId="14" xfId="0" applyFont="1" applyFill="1" applyBorder="1" applyAlignment="1">
      <alignment horizontal="justify"/>
    </xf>
    <xf numFmtId="0" fontId="4" fillId="0" borderId="14" xfId="0" applyFont="1" applyFill="1" applyBorder="1" applyAlignment="1">
      <alignment horizontal="justify"/>
    </xf>
    <xf numFmtId="0" fontId="4" fillId="0" borderId="14" xfId="0" applyFont="1" applyFill="1" applyBorder="1" applyAlignment="1">
      <alignment horizontal="justify"/>
    </xf>
    <xf numFmtId="0" fontId="1" fillId="33" borderId="14" xfId="0" applyFont="1" applyFill="1" applyBorder="1" applyAlignment="1">
      <alignment horizontal="justify"/>
    </xf>
    <xf numFmtId="0" fontId="4" fillId="33" borderId="14" xfId="0" applyFont="1" applyFill="1" applyBorder="1" applyAlignment="1">
      <alignment horizontal="justify"/>
    </xf>
    <xf numFmtId="0" fontId="12" fillId="0" borderId="14" xfId="0" applyFont="1" applyFill="1" applyBorder="1" applyAlignment="1">
      <alignment horizontal="justify"/>
    </xf>
    <xf numFmtId="0" fontId="1" fillId="0" borderId="14" xfId="0" applyFont="1" applyFill="1" applyBorder="1" applyAlignment="1">
      <alignment horizontal="justify"/>
    </xf>
    <xf numFmtId="0" fontId="12" fillId="33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left" wrapText="1"/>
    </xf>
    <xf numFmtId="0" fontId="13" fillId="33" borderId="17" xfId="0" applyFont="1" applyFill="1" applyBorder="1" applyAlignment="1">
      <alignment horizontal="left" wrapText="1"/>
    </xf>
    <xf numFmtId="0" fontId="13" fillId="33" borderId="18" xfId="0" applyFont="1" applyFill="1" applyBorder="1" applyAlignment="1">
      <alignment horizontal="left" wrapText="1"/>
    </xf>
    <xf numFmtId="0" fontId="12" fillId="33" borderId="12" xfId="0" applyFont="1" applyFill="1" applyBorder="1" applyAlignment="1">
      <alignment horizontal="left" wrapText="1"/>
    </xf>
    <xf numFmtId="0" fontId="12" fillId="33" borderId="18" xfId="0" applyFont="1" applyFill="1" applyBorder="1" applyAlignment="1">
      <alignment horizontal="left" wrapText="1"/>
    </xf>
    <xf numFmtId="0" fontId="13" fillId="33" borderId="12" xfId="0" applyFont="1" applyFill="1" applyBorder="1" applyAlignment="1">
      <alignment horizontal="left" wrapText="1"/>
    </xf>
    <xf numFmtId="0" fontId="10" fillId="33" borderId="19" xfId="0" applyFont="1" applyFill="1" applyBorder="1" applyAlignment="1">
      <alignment horizontal="justify"/>
    </xf>
    <xf numFmtId="0" fontId="10" fillId="33" borderId="18" xfId="0" applyFont="1" applyFill="1" applyBorder="1" applyAlignment="1">
      <alignment horizontal="justify"/>
    </xf>
    <xf numFmtId="0" fontId="10" fillId="0" borderId="20" xfId="0" applyFont="1" applyFill="1" applyBorder="1" applyAlignment="1">
      <alignment horizontal="justify"/>
    </xf>
    <xf numFmtId="0" fontId="13" fillId="0" borderId="17" xfId="0" applyFont="1" applyFill="1" applyBorder="1" applyAlignment="1">
      <alignment horizontal="justify"/>
    </xf>
    <xf numFmtId="0" fontId="12" fillId="33" borderId="18" xfId="0" applyFont="1" applyFill="1" applyBorder="1" applyAlignment="1">
      <alignment horizontal="justify"/>
    </xf>
    <xf numFmtId="0" fontId="10" fillId="33" borderId="20" xfId="0" applyFont="1" applyFill="1" applyBorder="1" applyAlignment="1">
      <alignment horizontal="justify"/>
    </xf>
    <xf numFmtId="0" fontId="10" fillId="0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justify"/>
    </xf>
    <xf numFmtId="0" fontId="10" fillId="0" borderId="27" xfId="0" applyFont="1" applyFill="1" applyBorder="1" applyAlignment="1">
      <alignment horizontal="justify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89"/>
  <sheetViews>
    <sheetView tabSelected="1" zoomScaleSheetLayoutView="50" zoomScalePageLayoutView="0" workbookViewId="0" topLeftCell="A1">
      <pane xSplit="2" ySplit="6" topLeftCell="C5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4" sqref="B54"/>
    </sheetView>
  </sheetViews>
  <sheetFormatPr defaultColWidth="9.140625" defaultRowHeight="15"/>
  <cols>
    <col min="1" max="1" width="3.7109375" style="14" customWidth="1"/>
    <col min="2" max="2" width="18.421875" style="3" customWidth="1"/>
    <col min="3" max="3" width="5.140625" style="29" customWidth="1"/>
    <col min="4" max="9" width="5.8515625" style="10" customWidth="1"/>
    <col min="10" max="10" width="5.8515625" style="11" customWidth="1"/>
    <col min="11" max="18" width="5.8515625" style="10" customWidth="1"/>
    <col min="19" max="23" width="5.8515625" style="11" customWidth="1"/>
    <col min="24" max="29" width="5.8515625" style="10" customWidth="1"/>
    <col min="30" max="35" width="5.8515625" style="11" customWidth="1"/>
    <col min="36" max="36" width="5.8515625" style="26" customWidth="1"/>
    <col min="37" max="37" width="5.8515625" style="30" customWidth="1"/>
    <col min="38" max="41" width="5.8515625" style="26" customWidth="1"/>
    <col min="42" max="43" width="5.8515625" style="10" customWidth="1"/>
    <col min="44" max="44" width="5.8515625" style="11" customWidth="1"/>
    <col min="45" max="57" width="5.8515625" style="10" customWidth="1"/>
    <col min="58" max="58" width="9.140625" style="60" customWidth="1"/>
    <col min="59" max="16384" width="9.140625" style="14" customWidth="1"/>
  </cols>
  <sheetData>
    <row r="1" spans="1:41" ht="15.75">
      <c r="A1" s="8" t="s">
        <v>64</v>
      </c>
      <c r="C1" s="9"/>
      <c r="AJ1" s="12"/>
      <c r="AK1" s="13"/>
      <c r="AL1" s="12"/>
      <c r="AM1" s="12"/>
      <c r="AN1" s="12"/>
      <c r="AO1" s="12"/>
    </row>
    <row r="2" spans="1:41" ht="15.75">
      <c r="A2" s="8" t="s">
        <v>65</v>
      </c>
      <c r="C2" s="9"/>
      <c r="AJ2" s="12"/>
      <c r="AK2" s="13"/>
      <c r="AL2" s="12"/>
      <c r="AM2" s="12"/>
      <c r="AN2" s="12"/>
      <c r="AO2" s="12"/>
    </row>
    <row r="3" spans="1:41" ht="12" customHeight="1" thickBot="1">
      <c r="A3" s="8"/>
      <c r="C3" s="9"/>
      <c r="AJ3" s="12"/>
      <c r="AK3" s="13"/>
      <c r="AL3" s="12"/>
      <c r="AM3" s="12"/>
      <c r="AN3" s="12"/>
      <c r="AO3" s="12"/>
    </row>
    <row r="4" spans="3:41" ht="16.5" hidden="1" thickBot="1">
      <c r="C4" s="9"/>
      <c r="AH4" s="15" t="s">
        <v>413</v>
      </c>
      <c r="AI4" s="16"/>
      <c r="AJ4" s="17"/>
      <c r="AK4" s="18"/>
      <c r="AL4" s="17"/>
      <c r="AM4" s="17"/>
      <c r="AN4" s="17"/>
      <c r="AO4" s="17"/>
    </row>
    <row r="5" spans="1:58" s="31" customFormat="1" ht="141.75" customHeight="1" thickBot="1">
      <c r="A5" s="20" t="s">
        <v>1</v>
      </c>
      <c r="B5" s="4" t="s">
        <v>14</v>
      </c>
      <c r="C5" s="7" t="s">
        <v>0</v>
      </c>
      <c r="D5" s="99" t="s">
        <v>63</v>
      </c>
      <c r="E5" s="5" t="s">
        <v>84</v>
      </c>
      <c r="F5" s="121" t="s">
        <v>6</v>
      </c>
      <c r="G5" s="121"/>
      <c r="H5" s="122" t="s">
        <v>2</v>
      </c>
      <c r="I5" s="123"/>
      <c r="J5" s="124"/>
      <c r="K5" s="99" t="s">
        <v>102</v>
      </c>
      <c r="L5" s="99" t="s">
        <v>334</v>
      </c>
      <c r="M5" s="5" t="s">
        <v>113</v>
      </c>
      <c r="N5" s="99" t="s">
        <v>130</v>
      </c>
      <c r="O5" s="50" t="s">
        <v>148</v>
      </c>
      <c r="P5" s="100" t="s">
        <v>150</v>
      </c>
      <c r="Q5" s="100" t="s">
        <v>336</v>
      </c>
      <c r="R5" s="5" t="s">
        <v>167</v>
      </c>
      <c r="S5" s="100" t="s">
        <v>204</v>
      </c>
      <c r="T5" s="100" t="s">
        <v>203</v>
      </c>
      <c r="U5" s="100" t="s">
        <v>205</v>
      </c>
      <c r="V5" s="100" t="s">
        <v>232</v>
      </c>
      <c r="W5" s="100" t="s">
        <v>243</v>
      </c>
      <c r="X5" s="5" t="s">
        <v>508</v>
      </c>
      <c r="Y5" s="100" t="s">
        <v>312</v>
      </c>
      <c r="Z5" s="5" t="s">
        <v>313</v>
      </c>
      <c r="AA5" s="99" t="s">
        <v>333</v>
      </c>
      <c r="AB5" s="5" t="s">
        <v>463</v>
      </c>
      <c r="AC5" s="100" t="s">
        <v>353</v>
      </c>
      <c r="AD5" s="100" t="s">
        <v>379</v>
      </c>
      <c r="AE5" s="101" t="s">
        <v>388</v>
      </c>
      <c r="AF5" s="102" t="s">
        <v>405</v>
      </c>
      <c r="AG5" s="102" t="s">
        <v>448</v>
      </c>
      <c r="AH5" s="51" t="s">
        <v>449</v>
      </c>
      <c r="AI5" s="103" t="s">
        <v>456</v>
      </c>
      <c r="AJ5" s="51" t="s">
        <v>447</v>
      </c>
      <c r="AK5" s="103" t="s">
        <v>438</v>
      </c>
      <c r="AL5" s="51" t="s">
        <v>462</v>
      </c>
      <c r="AM5" s="51" t="s">
        <v>518</v>
      </c>
      <c r="AN5" s="103" t="s">
        <v>457</v>
      </c>
      <c r="AO5" s="51" t="s">
        <v>466</v>
      </c>
      <c r="AP5" s="104" t="s">
        <v>478</v>
      </c>
      <c r="AQ5" s="52" t="s">
        <v>476</v>
      </c>
      <c r="AR5" s="105" t="s">
        <v>479</v>
      </c>
      <c r="AS5" s="120" t="s">
        <v>3</v>
      </c>
      <c r="AT5" s="120"/>
      <c r="AU5" s="121" t="s">
        <v>4</v>
      </c>
      <c r="AV5" s="121"/>
      <c r="AW5" s="120" t="s">
        <v>7</v>
      </c>
      <c r="AX5" s="120"/>
      <c r="AY5" s="99" t="s">
        <v>5</v>
      </c>
      <c r="AZ5" s="120" t="s">
        <v>57</v>
      </c>
      <c r="BA5" s="120"/>
      <c r="BB5" s="99" t="s">
        <v>19</v>
      </c>
      <c r="BC5" s="5" t="s">
        <v>10</v>
      </c>
      <c r="BD5" s="99" t="s">
        <v>11</v>
      </c>
      <c r="BE5" s="5" t="s">
        <v>12</v>
      </c>
      <c r="BF5" s="61"/>
    </row>
    <row r="6" spans="1:58" s="23" customFormat="1" ht="34.5" customHeight="1">
      <c r="A6" s="20"/>
      <c r="B6" s="32"/>
      <c r="C6" s="21"/>
      <c r="D6" s="4" t="s">
        <v>48</v>
      </c>
      <c r="E6" s="4" t="s">
        <v>48</v>
      </c>
      <c r="F6" s="4" t="s">
        <v>13</v>
      </c>
      <c r="G6" s="4" t="s">
        <v>9</v>
      </c>
      <c r="H6" s="4" t="s">
        <v>8</v>
      </c>
      <c r="I6" s="4" t="s">
        <v>510</v>
      </c>
      <c r="J6" s="4" t="s">
        <v>9</v>
      </c>
      <c r="K6" s="4"/>
      <c r="L6" s="4"/>
      <c r="M6" s="4" t="s">
        <v>8</v>
      </c>
      <c r="N6" s="4"/>
      <c r="O6" s="4"/>
      <c r="P6" s="4" t="s">
        <v>13</v>
      </c>
      <c r="Q6" s="4" t="s">
        <v>335</v>
      </c>
      <c r="R6" s="4"/>
      <c r="S6" s="4" t="s">
        <v>8</v>
      </c>
      <c r="T6" s="4" t="s">
        <v>8</v>
      </c>
      <c r="U6" s="4"/>
      <c r="V6" s="4"/>
      <c r="W6" s="4"/>
      <c r="X6" s="4"/>
      <c r="Y6" s="4"/>
      <c r="Z6" s="4"/>
      <c r="AA6" s="4"/>
      <c r="AB6" s="4"/>
      <c r="AC6" s="4"/>
      <c r="AD6" s="5"/>
      <c r="AE6" s="5"/>
      <c r="AF6" s="22"/>
      <c r="AG6" s="22"/>
      <c r="AH6" s="6"/>
      <c r="AI6" s="4" t="s">
        <v>13</v>
      </c>
      <c r="AJ6" s="4" t="s">
        <v>13</v>
      </c>
      <c r="AK6" s="4" t="s">
        <v>13</v>
      </c>
      <c r="AL6" s="4" t="s">
        <v>13</v>
      </c>
      <c r="AM6" s="4" t="s">
        <v>9</v>
      </c>
      <c r="AN6" s="4" t="s">
        <v>13</v>
      </c>
      <c r="AO6" s="4"/>
      <c r="AP6" s="4" t="s">
        <v>9</v>
      </c>
      <c r="AQ6" s="4" t="s">
        <v>9</v>
      </c>
      <c r="AR6" s="7"/>
      <c r="AS6" s="4" t="s">
        <v>13</v>
      </c>
      <c r="AT6" s="4" t="s">
        <v>9</v>
      </c>
      <c r="AU6" s="4" t="s">
        <v>13</v>
      </c>
      <c r="AV6" s="4" t="s">
        <v>9</v>
      </c>
      <c r="AW6" s="4" t="s">
        <v>13</v>
      </c>
      <c r="AX6" s="4" t="s">
        <v>9</v>
      </c>
      <c r="AY6" s="4" t="s">
        <v>9</v>
      </c>
      <c r="AZ6" s="4" t="s">
        <v>13</v>
      </c>
      <c r="BA6" s="4" t="s">
        <v>9</v>
      </c>
      <c r="BB6" s="4"/>
      <c r="BC6" s="4"/>
      <c r="BD6" s="4"/>
      <c r="BE6" s="4"/>
      <c r="BF6" s="61" t="s">
        <v>511</v>
      </c>
    </row>
    <row r="7" spans="1:58" s="24" customFormat="1" ht="47.25" customHeight="1">
      <c r="A7" s="37">
        <v>1</v>
      </c>
      <c r="B7" s="38" t="s">
        <v>112</v>
      </c>
      <c r="C7" s="39">
        <f aca="true" t="shared" si="0" ref="C7:C70">BF7</f>
        <v>390</v>
      </c>
      <c r="D7" s="40"/>
      <c r="E7" s="40"/>
      <c r="F7" s="40"/>
      <c r="G7" s="40"/>
      <c r="H7" s="40">
        <v>30</v>
      </c>
      <c r="I7" s="40">
        <v>50</v>
      </c>
      <c r="J7" s="40"/>
      <c r="K7" s="40"/>
      <c r="L7" s="40"/>
      <c r="M7" s="40">
        <v>60</v>
      </c>
      <c r="N7" s="40"/>
      <c r="O7" s="40"/>
      <c r="P7" s="40"/>
      <c r="Q7" s="40"/>
      <c r="R7" s="40">
        <v>25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>
        <v>100</v>
      </c>
      <c r="AG7" s="40">
        <v>100</v>
      </c>
      <c r="AH7" s="40"/>
      <c r="AI7" s="41"/>
      <c r="AJ7" s="40"/>
      <c r="AK7" s="40"/>
      <c r="AL7" s="40"/>
      <c r="AM7" s="40"/>
      <c r="AN7" s="40">
        <v>25</v>
      </c>
      <c r="AO7" s="40"/>
      <c r="AP7" s="40"/>
      <c r="AQ7" s="40"/>
      <c r="AR7" s="41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62">
        <f aca="true" t="shared" si="1" ref="BF7:BF70">SUM(D7:BE7)</f>
        <v>390</v>
      </c>
    </row>
    <row r="8" spans="1:58" s="24" customFormat="1" ht="47.25" customHeight="1">
      <c r="A8" s="36">
        <v>2</v>
      </c>
      <c r="B8" s="33" t="s">
        <v>414</v>
      </c>
      <c r="C8" s="25">
        <f t="shared" si="0"/>
        <v>250</v>
      </c>
      <c r="D8" s="26"/>
      <c r="E8" s="26"/>
      <c r="F8" s="26"/>
      <c r="G8" s="26"/>
      <c r="H8" s="26">
        <v>30</v>
      </c>
      <c r="I8" s="26">
        <v>50</v>
      </c>
      <c r="J8" s="26"/>
      <c r="K8" s="26"/>
      <c r="L8" s="26"/>
      <c r="M8" s="26">
        <v>30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v>40</v>
      </c>
      <c r="AI8" s="27"/>
      <c r="AJ8" s="26"/>
      <c r="AK8" s="26"/>
      <c r="AL8" s="26"/>
      <c r="AM8" s="26"/>
      <c r="AN8" s="26">
        <v>50</v>
      </c>
      <c r="AO8" s="26"/>
      <c r="AP8" s="26">
        <v>50</v>
      </c>
      <c r="AQ8" s="26"/>
      <c r="AR8" s="27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62">
        <f t="shared" si="1"/>
        <v>250</v>
      </c>
    </row>
    <row r="9" spans="1:58" s="24" customFormat="1" ht="47.25" customHeight="1">
      <c r="A9" s="37">
        <v>3</v>
      </c>
      <c r="B9" s="38" t="s">
        <v>441</v>
      </c>
      <c r="C9" s="39">
        <f t="shared" si="0"/>
        <v>240</v>
      </c>
      <c r="D9" s="40">
        <v>50</v>
      </c>
      <c r="E9" s="40"/>
      <c r="F9" s="40"/>
      <c r="G9" s="40"/>
      <c r="H9" s="40">
        <v>30</v>
      </c>
      <c r="I9" s="40">
        <v>50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>
        <v>60</v>
      </c>
      <c r="Z9" s="40"/>
      <c r="AA9" s="40"/>
      <c r="AB9" s="40"/>
      <c r="AC9" s="40"/>
      <c r="AD9" s="40"/>
      <c r="AE9" s="40"/>
      <c r="AF9" s="40">
        <v>50</v>
      </c>
      <c r="AG9" s="40"/>
      <c r="AH9" s="40"/>
      <c r="AI9" s="41"/>
      <c r="AJ9" s="40"/>
      <c r="AK9" s="40"/>
      <c r="AL9" s="40"/>
      <c r="AM9" s="40"/>
      <c r="AN9" s="40"/>
      <c r="AO9" s="40"/>
      <c r="AP9" s="40"/>
      <c r="AQ9" s="40"/>
      <c r="AR9" s="41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62">
        <f t="shared" si="1"/>
        <v>240</v>
      </c>
    </row>
    <row r="10" spans="1:58" s="24" customFormat="1" ht="47.25" customHeight="1">
      <c r="A10" s="36">
        <v>4</v>
      </c>
      <c r="B10" s="33" t="s">
        <v>443</v>
      </c>
      <c r="C10" s="25">
        <f t="shared" si="0"/>
        <v>235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v>25</v>
      </c>
      <c r="P10" s="26"/>
      <c r="Q10" s="26"/>
      <c r="R10" s="26"/>
      <c r="S10" s="26"/>
      <c r="T10" s="26"/>
      <c r="U10" s="26"/>
      <c r="V10" s="26"/>
      <c r="W10" s="26"/>
      <c r="X10" s="26">
        <v>25</v>
      </c>
      <c r="Y10" s="26"/>
      <c r="Z10" s="26"/>
      <c r="AA10" s="26"/>
      <c r="AB10" s="26">
        <v>25</v>
      </c>
      <c r="AC10" s="26"/>
      <c r="AD10" s="26"/>
      <c r="AE10" s="26"/>
      <c r="AF10" s="26"/>
      <c r="AG10" s="26"/>
      <c r="AH10" s="26">
        <v>35</v>
      </c>
      <c r="AI10" s="27"/>
      <c r="AJ10" s="26"/>
      <c r="AK10" s="26">
        <v>50</v>
      </c>
      <c r="AL10" s="26">
        <v>25</v>
      </c>
      <c r="AM10" s="26"/>
      <c r="AN10" s="26"/>
      <c r="AO10" s="26"/>
      <c r="AP10" s="26"/>
      <c r="AQ10" s="26">
        <v>50</v>
      </c>
      <c r="AR10" s="27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62">
        <f t="shared" si="1"/>
        <v>235</v>
      </c>
    </row>
    <row r="11" spans="1:58" s="24" customFormat="1" ht="47.25" customHeight="1">
      <c r="A11" s="37">
        <v>5</v>
      </c>
      <c r="B11" s="38" t="s">
        <v>70</v>
      </c>
      <c r="C11" s="39">
        <f t="shared" si="0"/>
        <v>230</v>
      </c>
      <c r="D11" s="40"/>
      <c r="E11" s="40"/>
      <c r="F11" s="40"/>
      <c r="G11" s="40"/>
      <c r="H11" s="40">
        <v>30</v>
      </c>
      <c r="I11" s="40">
        <v>100</v>
      </c>
      <c r="J11" s="40">
        <v>100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1"/>
      <c r="AJ11" s="40"/>
      <c r="AK11" s="40"/>
      <c r="AL11" s="40"/>
      <c r="AM11" s="40"/>
      <c r="AN11" s="40"/>
      <c r="AO11" s="40"/>
      <c r="AP11" s="40"/>
      <c r="AQ11" s="40"/>
      <c r="AR11" s="41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62">
        <f t="shared" si="1"/>
        <v>230</v>
      </c>
    </row>
    <row r="12" spans="1:58" s="24" customFormat="1" ht="47.25" customHeight="1">
      <c r="A12" s="36">
        <v>6</v>
      </c>
      <c r="B12" s="33" t="s">
        <v>427</v>
      </c>
      <c r="C12" s="25">
        <f t="shared" si="0"/>
        <v>210</v>
      </c>
      <c r="D12" s="26"/>
      <c r="E12" s="26"/>
      <c r="F12" s="26">
        <v>25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>
        <v>25</v>
      </c>
      <c r="Y12" s="26"/>
      <c r="Z12" s="26"/>
      <c r="AA12" s="26"/>
      <c r="AB12" s="26"/>
      <c r="AC12" s="26">
        <v>60</v>
      </c>
      <c r="AD12" s="26"/>
      <c r="AE12" s="26"/>
      <c r="AF12" s="26">
        <v>50</v>
      </c>
      <c r="AG12" s="26"/>
      <c r="AH12" s="26"/>
      <c r="AI12" s="27">
        <v>25</v>
      </c>
      <c r="AJ12" s="26"/>
      <c r="AK12" s="26"/>
      <c r="AL12" s="26">
        <v>25</v>
      </c>
      <c r="AM12" s="26"/>
      <c r="AN12" s="26"/>
      <c r="AO12" s="26"/>
      <c r="AP12" s="26"/>
      <c r="AQ12" s="26"/>
      <c r="AR12" s="27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62">
        <f t="shared" si="1"/>
        <v>210</v>
      </c>
    </row>
    <row r="13" spans="1:58" s="24" customFormat="1" ht="47.25" customHeight="1">
      <c r="A13" s="37">
        <v>7</v>
      </c>
      <c r="B13" s="38" t="s">
        <v>151</v>
      </c>
      <c r="C13" s="39">
        <f t="shared" si="0"/>
        <v>200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>
        <v>100</v>
      </c>
      <c r="Q13" s="40">
        <v>100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1"/>
      <c r="AJ13" s="40"/>
      <c r="AK13" s="40"/>
      <c r="AL13" s="40"/>
      <c r="AM13" s="40"/>
      <c r="AN13" s="40"/>
      <c r="AO13" s="40"/>
      <c r="AP13" s="40"/>
      <c r="AQ13" s="40"/>
      <c r="AR13" s="41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62">
        <f t="shared" si="1"/>
        <v>200</v>
      </c>
    </row>
    <row r="14" spans="1:58" s="24" customFormat="1" ht="47.25" customHeight="1">
      <c r="A14" s="36">
        <v>8</v>
      </c>
      <c r="B14" s="33" t="s">
        <v>440</v>
      </c>
      <c r="C14" s="25">
        <f t="shared" si="0"/>
        <v>185</v>
      </c>
      <c r="D14" s="26"/>
      <c r="E14" s="26"/>
      <c r="F14" s="26"/>
      <c r="G14" s="26"/>
      <c r="H14" s="26">
        <v>30</v>
      </c>
      <c r="I14" s="26">
        <v>50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>
        <v>25</v>
      </c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>
        <v>40</v>
      </c>
      <c r="AJ14" s="26"/>
      <c r="AK14" s="26">
        <v>40</v>
      </c>
      <c r="AL14" s="26"/>
      <c r="AM14" s="26"/>
      <c r="AN14" s="26"/>
      <c r="AO14" s="26"/>
      <c r="AP14" s="26"/>
      <c r="AQ14" s="26"/>
      <c r="AR14" s="27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62">
        <f t="shared" si="1"/>
        <v>185</v>
      </c>
    </row>
    <row r="15" spans="1:58" s="24" customFormat="1" ht="47.25" customHeight="1">
      <c r="A15" s="37">
        <v>9</v>
      </c>
      <c r="B15" s="38" t="s">
        <v>385</v>
      </c>
      <c r="C15" s="39">
        <f t="shared" si="0"/>
        <v>170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>
        <v>60</v>
      </c>
      <c r="AE15" s="40">
        <v>60</v>
      </c>
      <c r="AF15" s="40">
        <v>50</v>
      </c>
      <c r="AG15" s="40"/>
      <c r="AH15" s="40"/>
      <c r="AI15" s="41"/>
      <c r="AJ15" s="40"/>
      <c r="AK15" s="40"/>
      <c r="AL15" s="40"/>
      <c r="AM15" s="40"/>
      <c r="AN15" s="40"/>
      <c r="AO15" s="40"/>
      <c r="AP15" s="40"/>
      <c r="AQ15" s="40"/>
      <c r="AR15" s="41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62">
        <f t="shared" si="1"/>
        <v>170</v>
      </c>
    </row>
    <row r="16" spans="1:58" s="24" customFormat="1" ht="47.25" customHeight="1">
      <c r="A16" s="36">
        <v>10</v>
      </c>
      <c r="B16" s="33" t="s">
        <v>107</v>
      </c>
      <c r="C16" s="25">
        <f t="shared" si="0"/>
        <v>160</v>
      </c>
      <c r="D16" s="26">
        <v>25</v>
      </c>
      <c r="E16" s="26">
        <v>50</v>
      </c>
      <c r="F16" s="26"/>
      <c r="G16" s="26"/>
      <c r="H16" s="26">
        <v>30</v>
      </c>
      <c r="I16" s="26"/>
      <c r="J16" s="26"/>
      <c r="K16" s="26"/>
      <c r="L16" s="26"/>
      <c r="M16" s="26">
        <v>30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6"/>
      <c r="AK16" s="26"/>
      <c r="AL16" s="26"/>
      <c r="AM16" s="26"/>
      <c r="AN16" s="26"/>
      <c r="AO16" s="26"/>
      <c r="AP16" s="26"/>
      <c r="AQ16" s="26"/>
      <c r="AR16" s="27">
        <v>25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62">
        <f t="shared" si="1"/>
        <v>160</v>
      </c>
    </row>
    <row r="17" spans="1:58" s="24" customFormat="1" ht="47.25" customHeight="1">
      <c r="A17" s="37">
        <v>11</v>
      </c>
      <c r="B17" s="38" t="s">
        <v>416</v>
      </c>
      <c r="C17" s="39">
        <f t="shared" si="0"/>
        <v>155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>
        <v>30</v>
      </c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>
        <v>50</v>
      </c>
      <c r="AG17" s="40"/>
      <c r="AH17" s="40">
        <v>50</v>
      </c>
      <c r="AI17" s="41"/>
      <c r="AJ17" s="40"/>
      <c r="AK17" s="40">
        <v>25</v>
      </c>
      <c r="AL17" s="40"/>
      <c r="AM17" s="40"/>
      <c r="AN17" s="40"/>
      <c r="AO17" s="40"/>
      <c r="AP17" s="40"/>
      <c r="AQ17" s="40"/>
      <c r="AR17" s="41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62">
        <f t="shared" si="1"/>
        <v>155</v>
      </c>
    </row>
    <row r="18" spans="1:58" s="24" customFormat="1" ht="47.25" customHeight="1">
      <c r="A18" s="36">
        <v>12</v>
      </c>
      <c r="B18" s="33" t="s">
        <v>40</v>
      </c>
      <c r="C18" s="25">
        <f t="shared" si="0"/>
        <v>155</v>
      </c>
      <c r="D18" s="26"/>
      <c r="E18" s="26"/>
      <c r="F18" s="26">
        <v>50</v>
      </c>
      <c r="G18" s="26">
        <v>50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>
        <v>30</v>
      </c>
      <c r="AD18" s="26"/>
      <c r="AE18" s="26"/>
      <c r="AF18" s="26"/>
      <c r="AG18" s="26"/>
      <c r="AH18" s="26"/>
      <c r="AI18" s="27"/>
      <c r="AJ18" s="26"/>
      <c r="AK18" s="26"/>
      <c r="AL18" s="26"/>
      <c r="AM18" s="26"/>
      <c r="AN18" s="26"/>
      <c r="AO18" s="26"/>
      <c r="AP18" s="26"/>
      <c r="AQ18" s="26"/>
      <c r="AR18" s="27">
        <v>25</v>
      </c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62">
        <f t="shared" si="1"/>
        <v>155</v>
      </c>
    </row>
    <row r="19" spans="1:58" s="24" customFormat="1" ht="47.25" customHeight="1">
      <c r="A19" s="37">
        <v>13</v>
      </c>
      <c r="B19" s="38" t="s">
        <v>230</v>
      </c>
      <c r="C19" s="39">
        <f t="shared" si="0"/>
        <v>140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>
        <v>30</v>
      </c>
      <c r="W19" s="40"/>
      <c r="X19" s="40"/>
      <c r="Y19" s="40"/>
      <c r="Z19" s="40"/>
      <c r="AA19" s="40"/>
      <c r="AB19" s="40">
        <v>25</v>
      </c>
      <c r="AC19" s="40"/>
      <c r="AD19" s="40"/>
      <c r="AE19" s="40"/>
      <c r="AF19" s="40"/>
      <c r="AG19" s="40"/>
      <c r="AH19" s="40"/>
      <c r="AI19" s="41"/>
      <c r="AJ19" s="40"/>
      <c r="AK19" s="40">
        <v>35</v>
      </c>
      <c r="AL19" s="40">
        <v>25</v>
      </c>
      <c r="AM19" s="40"/>
      <c r="AN19" s="40"/>
      <c r="AO19" s="40"/>
      <c r="AP19" s="40"/>
      <c r="AQ19" s="40"/>
      <c r="AR19" s="41">
        <v>25</v>
      </c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62">
        <f t="shared" si="1"/>
        <v>140</v>
      </c>
    </row>
    <row r="20" spans="1:58" s="24" customFormat="1" ht="47.25" customHeight="1">
      <c r="A20" s="36">
        <v>14</v>
      </c>
      <c r="B20" s="33" t="s">
        <v>273</v>
      </c>
      <c r="C20" s="25">
        <f t="shared" si="0"/>
        <v>140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>
        <v>25</v>
      </c>
      <c r="Y20" s="26"/>
      <c r="Z20" s="26"/>
      <c r="AA20" s="26"/>
      <c r="AB20" s="26"/>
      <c r="AC20" s="26">
        <v>30</v>
      </c>
      <c r="AD20" s="26"/>
      <c r="AE20" s="26"/>
      <c r="AF20" s="26"/>
      <c r="AG20" s="26"/>
      <c r="AH20" s="26"/>
      <c r="AI20" s="27"/>
      <c r="AJ20" s="26">
        <v>35</v>
      </c>
      <c r="AK20" s="26"/>
      <c r="AL20" s="26"/>
      <c r="AM20" s="26"/>
      <c r="AN20" s="26"/>
      <c r="AO20" s="26">
        <v>25</v>
      </c>
      <c r="AP20" s="26"/>
      <c r="AQ20" s="26"/>
      <c r="AR20" s="27">
        <v>25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62">
        <f t="shared" si="1"/>
        <v>140</v>
      </c>
    </row>
    <row r="21" spans="1:58" s="24" customFormat="1" ht="47.25" customHeight="1">
      <c r="A21" s="37">
        <v>15</v>
      </c>
      <c r="B21" s="38" t="s">
        <v>210</v>
      </c>
      <c r="C21" s="39">
        <f t="shared" si="0"/>
        <v>135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>
        <v>60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>
        <v>50</v>
      </c>
      <c r="AG21" s="40"/>
      <c r="AH21" s="42"/>
      <c r="AI21" s="43"/>
      <c r="AJ21" s="40"/>
      <c r="AK21" s="40"/>
      <c r="AL21" s="40"/>
      <c r="AM21" s="40"/>
      <c r="AN21" s="40"/>
      <c r="AO21" s="40"/>
      <c r="AP21" s="40"/>
      <c r="AQ21" s="40"/>
      <c r="AR21" s="41">
        <v>25</v>
      </c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62">
        <f t="shared" si="1"/>
        <v>135</v>
      </c>
    </row>
    <row r="22" spans="1:58" s="24" customFormat="1" ht="47.25" customHeight="1">
      <c r="A22" s="36">
        <v>16</v>
      </c>
      <c r="B22" s="33" t="s">
        <v>467</v>
      </c>
      <c r="C22" s="25">
        <f t="shared" si="0"/>
        <v>130</v>
      </c>
      <c r="D22" s="26"/>
      <c r="E22" s="26"/>
      <c r="F22" s="26"/>
      <c r="G22" s="26"/>
      <c r="H22" s="26">
        <v>30</v>
      </c>
      <c r="I22" s="26">
        <v>50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>
        <v>25</v>
      </c>
      <c r="AJ22" s="26"/>
      <c r="AK22" s="26"/>
      <c r="AL22" s="26"/>
      <c r="AM22" s="26"/>
      <c r="AN22" s="26"/>
      <c r="AO22" s="26">
        <v>25</v>
      </c>
      <c r="AP22" s="26"/>
      <c r="AQ22" s="26"/>
      <c r="AR22" s="27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62">
        <f t="shared" si="1"/>
        <v>130</v>
      </c>
    </row>
    <row r="23" spans="1:58" s="24" customFormat="1" ht="47.25" customHeight="1">
      <c r="A23" s="37">
        <v>17</v>
      </c>
      <c r="B23" s="38" t="s">
        <v>424</v>
      </c>
      <c r="C23" s="39">
        <f t="shared" si="0"/>
        <v>130</v>
      </c>
      <c r="D23" s="40">
        <v>35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>
        <v>35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1">
        <v>35</v>
      </c>
      <c r="AJ23" s="40"/>
      <c r="AK23" s="40"/>
      <c r="AL23" s="40"/>
      <c r="AM23" s="40"/>
      <c r="AN23" s="40"/>
      <c r="AO23" s="40">
        <v>25</v>
      </c>
      <c r="AP23" s="40"/>
      <c r="AQ23" s="40"/>
      <c r="AR23" s="41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62">
        <f t="shared" si="1"/>
        <v>130</v>
      </c>
    </row>
    <row r="24" spans="1:58" s="24" customFormat="1" ht="47.25" customHeight="1">
      <c r="A24" s="36">
        <v>18</v>
      </c>
      <c r="B24" s="33" t="s">
        <v>503</v>
      </c>
      <c r="C24" s="25">
        <f t="shared" si="0"/>
        <v>125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>
        <v>60</v>
      </c>
      <c r="U24" s="26"/>
      <c r="V24" s="26"/>
      <c r="W24" s="26"/>
      <c r="X24" s="26"/>
      <c r="Y24" s="26"/>
      <c r="Z24" s="26">
        <v>15</v>
      </c>
      <c r="AA24" s="26"/>
      <c r="AB24" s="26"/>
      <c r="AC24" s="26"/>
      <c r="AD24" s="26"/>
      <c r="AE24" s="26"/>
      <c r="AF24" s="26">
        <v>50</v>
      </c>
      <c r="AG24" s="26"/>
      <c r="AH24" s="26"/>
      <c r="AI24" s="27"/>
      <c r="AJ24" s="26"/>
      <c r="AK24" s="26"/>
      <c r="AL24" s="26"/>
      <c r="AM24" s="26"/>
      <c r="AN24" s="26"/>
      <c r="AO24" s="26"/>
      <c r="AP24" s="26"/>
      <c r="AQ24" s="26"/>
      <c r="AR24" s="27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62">
        <f t="shared" si="1"/>
        <v>125</v>
      </c>
    </row>
    <row r="25" spans="1:58" s="24" customFormat="1" ht="47.25" customHeight="1">
      <c r="A25" s="37">
        <v>19</v>
      </c>
      <c r="B25" s="38" t="s">
        <v>55</v>
      </c>
      <c r="C25" s="39">
        <f t="shared" si="0"/>
        <v>115</v>
      </c>
      <c r="D25" s="40"/>
      <c r="E25" s="40">
        <v>25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>
        <v>15</v>
      </c>
      <c r="AA25" s="40"/>
      <c r="AB25" s="40"/>
      <c r="AC25" s="40"/>
      <c r="AD25" s="40"/>
      <c r="AE25" s="40"/>
      <c r="AF25" s="40"/>
      <c r="AG25" s="40"/>
      <c r="AH25" s="40"/>
      <c r="AI25" s="41"/>
      <c r="AJ25" s="40">
        <v>50</v>
      </c>
      <c r="AK25" s="40"/>
      <c r="AL25" s="40"/>
      <c r="AM25" s="40"/>
      <c r="AN25" s="40"/>
      <c r="AO25" s="40"/>
      <c r="AP25" s="40"/>
      <c r="AQ25" s="40"/>
      <c r="AR25" s="41">
        <v>25</v>
      </c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62">
        <f t="shared" si="1"/>
        <v>115</v>
      </c>
    </row>
    <row r="26" spans="1:58" s="24" customFormat="1" ht="47.25" customHeight="1">
      <c r="A26" s="36">
        <v>20</v>
      </c>
      <c r="B26" s="33" t="s">
        <v>224</v>
      </c>
      <c r="C26" s="25">
        <f t="shared" si="0"/>
        <v>110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>
        <v>60</v>
      </c>
      <c r="W26" s="26"/>
      <c r="X26" s="26"/>
      <c r="Y26" s="26"/>
      <c r="Z26" s="26"/>
      <c r="AA26" s="26"/>
      <c r="AB26" s="26"/>
      <c r="AC26" s="26"/>
      <c r="AD26" s="26"/>
      <c r="AE26" s="26"/>
      <c r="AF26" s="26">
        <v>50</v>
      </c>
      <c r="AG26" s="26"/>
      <c r="AH26" s="26"/>
      <c r="AI26" s="27"/>
      <c r="AJ26" s="26"/>
      <c r="AK26" s="26"/>
      <c r="AL26" s="26"/>
      <c r="AM26" s="26"/>
      <c r="AN26" s="26"/>
      <c r="AO26" s="26"/>
      <c r="AP26" s="26"/>
      <c r="AQ26" s="26"/>
      <c r="AR26" s="27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62">
        <f t="shared" si="1"/>
        <v>110</v>
      </c>
    </row>
    <row r="27" spans="1:58" s="24" customFormat="1" ht="47.25" customHeight="1">
      <c r="A27" s="37">
        <v>21</v>
      </c>
      <c r="B27" s="38" t="s">
        <v>253</v>
      </c>
      <c r="C27" s="39">
        <f t="shared" si="0"/>
        <v>110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>
        <v>60</v>
      </c>
      <c r="X27" s="40"/>
      <c r="Y27" s="40"/>
      <c r="Z27" s="40"/>
      <c r="AA27" s="40"/>
      <c r="AB27" s="40"/>
      <c r="AC27" s="40"/>
      <c r="AD27" s="40"/>
      <c r="AE27" s="40"/>
      <c r="AF27" s="40">
        <v>50</v>
      </c>
      <c r="AG27" s="40"/>
      <c r="AH27" s="40"/>
      <c r="AI27" s="41"/>
      <c r="AJ27" s="40"/>
      <c r="AK27" s="40"/>
      <c r="AL27" s="40"/>
      <c r="AM27" s="40"/>
      <c r="AN27" s="40"/>
      <c r="AO27" s="40"/>
      <c r="AP27" s="40"/>
      <c r="AQ27" s="40"/>
      <c r="AR27" s="41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62">
        <f t="shared" si="1"/>
        <v>110</v>
      </c>
    </row>
    <row r="28" spans="1:58" s="24" customFormat="1" ht="47.25" customHeight="1">
      <c r="A28" s="36">
        <v>22</v>
      </c>
      <c r="B28" s="33" t="s">
        <v>481</v>
      </c>
      <c r="C28" s="25">
        <f t="shared" si="0"/>
        <v>105</v>
      </c>
      <c r="D28" s="26"/>
      <c r="E28" s="26"/>
      <c r="F28" s="26"/>
      <c r="G28" s="26"/>
      <c r="H28" s="26">
        <v>30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  <c r="AJ28" s="26"/>
      <c r="AK28" s="26"/>
      <c r="AL28" s="26"/>
      <c r="AM28" s="26"/>
      <c r="AN28" s="26">
        <v>25</v>
      </c>
      <c r="AO28" s="26"/>
      <c r="AP28" s="26"/>
      <c r="AQ28" s="26"/>
      <c r="AR28" s="27">
        <v>50</v>
      </c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62">
        <f t="shared" si="1"/>
        <v>105</v>
      </c>
    </row>
    <row r="29" spans="1:58" s="24" customFormat="1" ht="47.25" customHeight="1">
      <c r="A29" s="37">
        <v>23</v>
      </c>
      <c r="B29" s="38" t="s">
        <v>100</v>
      </c>
      <c r="C29" s="39">
        <f t="shared" si="0"/>
        <v>100</v>
      </c>
      <c r="D29" s="40"/>
      <c r="E29" s="40"/>
      <c r="F29" s="40"/>
      <c r="G29" s="40"/>
      <c r="H29" s="40"/>
      <c r="I29" s="40"/>
      <c r="J29" s="40"/>
      <c r="K29" s="40">
        <v>50</v>
      </c>
      <c r="L29" s="40">
        <v>50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1"/>
      <c r="AJ29" s="40"/>
      <c r="AK29" s="40"/>
      <c r="AL29" s="40"/>
      <c r="AM29" s="40"/>
      <c r="AN29" s="40"/>
      <c r="AO29" s="40"/>
      <c r="AP29" s="40"/>
      <c r="AQ29" s="40"/>
      <c r="AR29" s="41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62">
        <f t="shared" si="1"/>
        <v>100</v>
      </c>
    </row>
    <row r="30" spans="1:58" s="24" customFormat="1" ht="47.25" customHeight="1">
      <c r="A30" s="36">
        <v>24</v>
      </c>
      <c r="B30" s="33" t="s">
        <v>436</v>
      </c>
      <c r="C30" s="25">
        <f t="shared" si="0"/>
        <v>100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  <c r="AJ30" s="26"/>
      <c r="AK30" s="26">
        <v>25</v>
      </c>
      <c r="AL30" s="26">
        <v>25</v>
      </c>
      <c r="AM30" s="26"/>
      <c r="AN30" s="26"/>
      <c r="AO30" s="26">
        <v>50</v>
      </c>
      <c r="AP30" s="26"/>
      <c r="AQ30" s="26"/>
      <c r="AR30" s="27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62">
        <f t="shared" si="1"/>
        <v>100</v>
      </c>
    </row>
    <row r="31" spans="1:58" s="24" customFormat="1" ht="47.25" customHeight="1">
      <c r="A31" s="37">
        <v>25</v>
      </c>
      <c r="B31" s="38" t="s">
        <v>172</v>
      </c>
      <c r="C31" s="39">
        <f t="shared" si="0"/>
        <v>100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>
        <v>15</v>
      </c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>
        <v>25</v>
      </c>
      <c r="AI31" s="41"/>
      <c r="AJ31" s="40"/>
      <c r="AK31" s="40"/>
      <c r="AL31" s="40"/>
      <c r="AM31" s="40"/>
      <c r="AN31" s="40"/>
      <c r="AO31" s="40">
        <v>35</v>
      </c>
      <c r="AP31" s="40"/>
      <c r="AQ31" s="40"/>
      <c r="AR31" s="41">
        <v>25</v>
      </c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62">
        <f t="shared" si="1"/>
        <v>100</v>
      </c>
    </row>
    <row r="32" spans="1:58" s="24" customFormat="1" ht="47.25" customHeight="1">
      <c r="A32" s="37">
        <v>26</v>
      </c>
      <c r="B32" s="38" t="s">
        <v>461</v>
      </c>
      <c r="C32" s="39">
        <f t="shared" si="0"/>
        <v>100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1"/>
      <c r="AJ32" s="40"/>
      <c r="AK32" s="40"/>
      <c r="AL32" s="40">
        <v>50</v>
      </c>
      <c r="AM32" s="40">
        <v>50</v>
      </c>
      <c r="AN32" s="40"/>
      <c r="AO32" s="40"/>
      <c r="AP32" s="40"/>
      <c r="AQ32" s="40"/>
      <c r="AR32" s="41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62">
        <f t="shared" si="1"/>
        <v>100</v>
      </c>
    </row>
    <row r="33" spans="1:58" s="24" customFormat="1" ht="47.25" customHeight="1">
      <c r="A33" s="37">
        <v>27</v>
      </c>
      <c r="B33" s="33" t="s">
        <v>119</v>
      </c>
      <c r="C33" s="25">
        <f t="shared" si="0"/>
        <v>95</v>
      </c>
      <c r="D33" s="26"/>
      <c r="E33" s="26"/>
      <c r="F33" s="26">
        <v>25</v>
      </c>
      <c r="G33" s="26"/>
      <c r="H33" s="26"/>
      <c r="I33" s="26"/>
      <c r="J33" s="26"/>
      <c r="K33" s="26"/>
      <c r="L33" s="26"/>
      <c r="M33" s="26">
        <v>30</v>
      </c>
      <c r="N33" s="26"/>
      <c r="O33" s="26"/>
      <c r="P33" s="26"/>
      <c r="Q33" s="26"/>
      <c r="R33" s="26">
        <v>15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7"/>
      <c r="AJ33" s="26"/>
      <c r="AK33" s="26"/>
      <c r="AL33" s="26">
        <v>25</v>
      </c>
      <c r="AM33" s="26"/>
      <c r="AN33" s="26"/>
      <c r="AO33" s="26"/>
      <c r="AP33" s="26"/>
      <c r="AQ33" s="26"/>
      <c r="AR33" s="27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62">
        <f t="shared" si="1"/>
        <v>95</v>
      </c>
    </row>
    <row r="34" spans="1:58" s="24" customFormat="1" ht="47.25" customHeight="1">
      <c r="A34" s="37">
        <v>28</v>
      </c>
      <c r="B34" s="38" t="s">
        <v>429</v>
      </c>
      <c r="C34" s="39">
        <f t="shared" si="0"/>
        <v>90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1">
        <v>25</v>
      </c>
      <c r="AJ34" s="40">
        <v>40</v>
      </c>
      <c r="AK34" s="40"/>
      <c r="AL34" s="40"/>
      <c r="AM34" s="40"/>
      <c r="AN34" s="40">
        <v>25</v>
      </c>
      <c r="AO34" s="40"/>
      <c r="AP34" s="40"/>
      <c r="AQ34" s="40"/>
      <c r="AR34" s="41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62">
        <f t="shared" si="1"/>
        <v>90</v>
      </c>
    </row>
    <row r="35" spans="1:58" s="24" customFormat="1" ht="47.25" customHeight="1">
      <c r="A35" s="37">
        <v>29</v>
      </c>
      <c r="B35" s="33" t="s">
        <v>28</v>
      </c>
      <c r="C35" s="25">
        <f t="shared" si="0"/>
        <v>85</v>
      </c>
      <c r="D35" s="26"/>
      <c r="E35" s="26"/>
      <c r="F35" s="26">
        <v>35</v>
      </c>
      <c r="G35" s="26">
        <v>50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7"/>
      <c r="AJ35" s="26"/>
      <c r="AK35" s="26"/>
      <c r="AL35" s="26"/>
      <c r="AM35" s="26"/>
      <c r="AN35" s="26"/>
      <c r="AO35" s="26"/>
      <c r="AP35" s="26"/>
      <c r="AQ35" s="26"/>
      <c r="AR35" s="27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62">
        <f t="shared" si="1"/>
        <v>85</v>
      </c>
    </row>
    <row r="36" spans="1:58" s="24" customFormat="1" ht="47.25" customHeight="1">
      <c r="A36" s="37">
        <v>30</v>
      </c>
      <c r="B36" s="38" t="s">
        <v>42</v>
      </c>
      <c r="C36" s="39">
        <f t="shared" si="0"/>
        <v>85</v>
      </c>
      <c r="D36" s="40"/>
      <c r="E36" s="40">
        <v>25</v>
      </c>
      <c r="F36" s="40"/>
      <c r="G36" s="40"/>
      <c r="H36" s="40">
        <v>30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>
        <v>30</v>
      </c>
      <c r="AD36" s="40"/>
      <c r="AE36" s="40"/>
      <c r="AF36" s="40"/>
      <c r="AG36" s="40"/>
      <c r="AH36" s="40"/>
      <c r="AI36" s="41"/>
      <c r="AJ36" s="40"/>
      <c r="AK36" s="40"/>
      <c r="AL36" s="40"/>
      <c r="AM36" s="40"/>
      <c r="AN36" s="40"/>
      <c r="AO36" s="40"/>
      <c r="AP36" s="40"/>
      <c r="AQ36" s="40"/>
      <c r="AR36" s="41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62">
        <f t="shared" si="1"/>
        <v>85</v>
      </c>
    </row>
    <row r="37" spans="1:58" s="24" customFormat="1" ht="47.25" customHeight="1">
      <c r="A37" s="37">
        <v>31</v>
      </c>
      <c r="B37" s="33" t="s">
        <v>68</v>
      </c>
      <c r="C37" s="25">
        <f t="shared" si="0"/>
        <v>80</v>
      </c>
      <c r="D37" s="26"/>
      <c r="E37" s="26"/>
      <c r="F37" s="26"/>
      <c r="G37" s="26"/>
      <c r="H37" s="26">
        <v>30</v>
      </c>
      <c r="I37" s="26">
        <v>50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7"/>
      <c r="AJ37" s="26"/>
      <c r="AK37" s="26"/>
      <c r="AL37" s="26"/>
      <c r="AM37" s="26"/>
      <c r="AN37" s="26"/>
      <c r="AO37" s="26"/>
      <c r="AP37" s="26"/>
      <c r="AQ37" s="26"/>
      <c r="AR37" s="27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62">
        <f t="shared" si="1"/>
        <v>80</v>
      </c>
    </row>
    <row r="38" spans="1:58" s="24" customFormat="1" ht="47.25" customHeight="1">
      <c r="A38" s="37">
        <v>32</v>
      </c>
      <c r="B38" s="38" t="s">
        <v>165</v>
      </c>
      <c r="C38" s="39">
        <f t="shared" si="0"/>
        <v>80</v>
      </c>
      <c r="D38" s="40"/>
      <c r="E38" s="40"/>
      <c r="F38" s="40"/>
      <c r="G38" s="40"/>
      <c r="H38" s="40">
        <v>30</v>
      </c>
      <c r="I38" s="40"/>
      <c r="J38" s="40"/>
      <c r="K38" s="40"/>
      <c r="L38" s="40"/>
      <c r="M38" s="40"/>
      <c r="N38" s="40">
        <v>50</v>
      </c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1"/>
      <c r="AJ38" s="40"/>
      <c r="AK38" s="40"/>
      <c r="AL38" s="40"/>
      <c r="AM38" s="40"/>
      <c r="AN38" s="40"/>
      <c r="AO38" s="40"/>
      <c r="AP38" s="40"/>
      <c r="AQ38" s="40"/>
      <c r="AR38" s="41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62">
        <f t="shared" si="1"/>
        <v>80</v>
      </c>
    </row>
    <row r="39" spans="1:58" s="24" customFormat="1" ht="47.25" customHeight="1">
      <c r="A39" s="37">
        <v>33</v>
      </c>
      <c r="B39" s="114" t="s">
        <v>115</v>
      </c>
      <c r="C39" s="25">
        <f t="shared" si="0"/>
        <v>80</v>
      </c>
      <c r="D39" s="26"/>
      <c r="E39" s="26"/>
      <c r="F39" s="26"/>
      <c r="G39" s="26"/>
      <c r="H39" s="26"/>
      <c r="I39" s="26"/>
      <c r="J39" s="26"/>
      <c r="K39" s="26"/>
      <c r="L39" s="26"/>
      <c r="M39" s="26">
        <v>30</v>
      </c>
      <c r="N39" s="26">
        <v>25</v>
      </c>
      <c r="O39" s="26"/>
      <c r="P39" s="26"/>
      <c r="Q39" s="26"/>
      <c r="R39" s="26"/>
      <c r="S39" s="26"/>
      <c r="T39" s="26"/>
      <c r="U39" s="26"/>
      <c r="V39" s="26"/>
      <c r="W39" s="26"/>
      <c r="X39" s="26">
        <v>25</v>
      </c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12"/>
      <c r="AJ39" s="26"/>
      <c r="AK39" s="26"/>
      <c r="AL39" s="26"/>
      <c r="AM39" s="26"/>
      <c r="AN39" s="26"/>
      <c r="AO39" s="26"/>
      <c r="AP39" s="26"/>
      <c r="AQ39" s="26"/>
      <c r="AR39" s="27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62">
        <f t="shared" si="1"/>
        <v>80</v>
      </c>
    </row>
    <row r="40" spans="1:58" s="24" customFormat="1" ht="47.25" customHeight="1">
      <c r="A40" s="37">
        <v>34</v>
      </c>
      <c r="B40" s="38" t="s">
        <v>114</v>
      </c>
      <c r="C40" s="39">
        <f t="shared" si="0"/>
        <v>80</v>
      </c>
      <c r="D40" s="40"/>
      <c r="E40" s="40"/>
      <c r="F40" s="40"/>
      <c r="G40" s="40"/>
      <c r="H40" s="40"/>
      <c r="I40" s="40"/>
      <c r="J40" s="40"/>
      <c r="K40" s="40"/>
      <c r="L40" s="40"/>
      <c r="M40" s="40">
        <v>30</v>
      </c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>
        <v>50</v>
      </c>
      <c r="AG40" s="40"/>
      <c r="AH40" s="40"/>
      <c r="AI40" s="41"/>
      <c r="AJ40" s="40"/>
      <c r="AK40" s="40"/>
      <c r="AL40" s="40"/>
      <c r="AM40" s="40"/>
      <c r="AN40" s="40"/>
      <c r="AO40" s="40"/>
      <c r="AP40" s="40"/>
      <c r="AQ40" s="40"/>
      <c r="AR40" s="41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62">
        <f t="shared" si="1"/>
        <v>80</v>
      </c>
    </row>
    <row r="41" spans="1:58" s="24" customFormat="1" ht="47.25" customHeight="1">
      <c r="A41" s="37">
        <v>35</v>
      </c>
      <c r="B41" s="33" t="s">
        <v>82</v>
      </c>
      <c r="C41" s="25">
        <f t="shared" si="0"/>
        <v>80</v>
      </c>
      <c r="D41" s="26"/>
      <c r="E41" s="26"/>
      <c r="F41" s="26"/>
      <c r="G41" s="26"/>
      <c r="H41" s="26">
        <v>30</v>
      </c>
      <c r="I41" s="26">
        <v>50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7"/>
      <c r="AJ41" s="26"/>
      <c r="AK41" s="26"/>
      <c r="AL41" s="26"/>
      <c r="AM41" s="26"/>
      <c r="AN41" s="26"/>
      <c r="AO41" s="26"/>
      <c r="AP41" s="26"/>
      <c r="AQ41" s="26"/>
      <c r="AR41" s="27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62">
        <f t="shared" si="1"/>
        <v>80</v>
      </c>
    </row>
    <row r="42" spans="1:58" s="24" customFormat="1" ht="47.25" customHeight="1">
      <c r="A42" s="37">
        <v>36</v>
      </c>
      <c r="B42" s="38" t="s">
        <v>403</v>
      </c>
      <c r="C42" s="39">
        <f t="shared" si="0"/>
        <v>80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>
        <v>50</v>
      </c>
      <c r="AB42" s="40"/>
      <c r="AC42" s="40"/>
      <c r="AD42" s="40"/>
      <c r="AE42" s="40">
        <v>30</v>
      </c>
      <c r="AF42" s="40"/>
      <c r="AG42" s="40"/>
      <c r="AH42" s="40"/>
      <c r="AI42" s="41"/>
      <c r="AJ42" s="40"/>
      <c r="AK42" s="40"/>
      <c r="AL42" s="40"/>
      <c r="AM42" s="40"/>
      <c r="AN42" s="40"/>
      <c r="AO42" s="40"/>
      <c r="AP42" s="40"/>
      <c r="AQ42" s="40"/>
      <c r="AR42" s="41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62">
        <f t="shared" si="1"/>
        <v>80</v>
      </c>
    </row>
    <row r="43" spans="1:58" s="24" customFormat="1" ht="47.25" customHeight="1">
      <c r="A43" s="37">
        <v>37</v>
      </c>
      <c r="B43" s="33" t="s">
        <v>71</v>
      </c>
      <c r="C43" s="25">
        <f t="shared" si="0"/>
        <v>80</v>
      </c>
      <c r="D43" s="26"/>
      <c r="E43" s="26"/>
      <c r="F43" s="26"/>
      <c r="G43" s="26"/>
      <c r="H43" s="26">
        <v>30</v>
      </c>
      <c r="I43" s="26">
        <v>50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6"/>
      <c r="AK43" s="26"/>
      <c r="AL43" s="26"/>
      <c r="AM43" s="26"/>
      <c r="AN43" s="26"/>
      <c r="AO43" s="26"/>
      <c r="AP43" s="26"/>
      <c r="AQ43" s="26"/>
      <c r="AR43" s="27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62">
        <f t="shared" si="1"/>
        <v>80</v>
      </c>
    </row>
    <row r="44" spans="1:58" s="24" customFormat="1" ht="47.25" customHeight="1">
      <c r="A44" s="37">
        <v>38</v>
      </c>
      <c r="B44" s="38" t="s">
        <v>404</v>
      </c>
      <c r="C44" s="39">
        <f t="shared" si="0"/>
        <v>80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>
        <v>30</v>
      </c>
      <c r="AF44" s="40">
        <v>50</v>
      </c>
      <c r="AG44" s="40"/>
      <c r="AH44" s="40"/>
      <c r="AI44" s="41"/>
      <c r="AJ44" s="40"/>
      <c r="AK44" s="40"/>
      <c r="AL44" s="40"/>
      <c r="AM44" s="40"/>
      <c r="AN44" s="40"/>
      <c r="AO44" s="40"/>
      <c r="AP44" s="40"/>
      <c r="AQ44" s="40"/>
      <c r="AR44" s="41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62">
        <f t="shared" si="1"/>
        <v>80</v>
      </c>
    </row>
    <row r="45" spans="1:58" s="24" customFormat="1" ht="47.25" customHeight="1">
      <c r="A45" s="37">
        <v>39</v>
      </c>
      <c r="B45" s="33" t="s">
        <v>104</v>
      </c>
      <c r="C45" s="25">
        <f t="shared" si="0"/>
        <v>80</v>
      </c>
      <c r="D45" s="26"/>
      <c r="E45" s="26"/>
      <c r="F45" s="26"/>
      <c r="G45" s="26"/>
      <c r="H45" s="26"/>
      <c r="I45" s="26"/>
      <c r="J45" s="26"/>
      <c r="K45" s="26"/>
      <c r="L45" s="26"/>
      <c r="M45" s="26">
        <v>30</v>
      </c>
      <c r="N45" s="26"/>
      <c r="O45" s="26">
        <v>50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7"/>
      <c r="AJ45" s="26"/>
      <c r="AK45" s="26"/>
      <c r="AL45" s="26"/>
      <c r="AM45" s="26"/>
      <c r="AN45" s="26"/>
      <c r="AO45" s="26"/>
      <c r="AP45" s="117"/>
      <c r="AQ45" s="117"/>
      <c r="AR45" s="119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62">
        <f t="shared" si="1"/>
        <v>80</v>
      </c>
    </row>
    <row r="46" spans="1:58" s="24" customFormat="1" ht="47.25" customHeight="1">
      <c r="A46" s="37">
        <v>40</v>
      </c>
      <c r="B46" s="38" t="s">
        <v>145</v>
      </c>
      <c r="C46" s="39">
        <f t="shared" si="0"/>
        <v>80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>
        <v>25</v>
      </c>
      <c r="P46" s="40"/>
      <c r="Q46" s="40"/>
      <c r="R46" s="41"/>
      <c r="S46" s="40"/>
      <c r="T46" s="48"/>
      <c r="U46" s="48"/>
      <c r="V46" s="48"/>
      <c r="W46" s="48"/>
      <c r="X46" s="40"/>
      <c r="Y46" s="40"/>
      <c r="Z46" s="40"/>
      <c r="AA46" s="40"/>
      <c r="AB46" s="40"/>
      <c r="AC46" s="40"/>
      <c r="AD46" s="40">
        <v>30</v>
      </c>
      <c r="AE46" s="40"/>
      <c r="AF46" s="40"/>
      <c r="AG46" s="40"/>
      <c r="AH46" s="40"/>
      <c r="AI46" s="40"/>
      <c r="AJ46" s="40"/>
      <c r="AK46" s="40"/>
      <c r="AL46" s="40"/>
      <c r="AM46" s="40"/>
      <c r="AN46" s="40">
        <v>25</v>
      </c>
      <c r="AO46" s="40"/>
      <c r="AP46" s="40"/>
      <c r="AQ46" s="40"/>
      <c r="AR46" s="41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62">
        <f t="shared" si="1"/>
        <v>80</v>
      </c>
    </row>
    <row r="47" spans="1:58" s="24" customFormat="1" ht="47.25" customHeight="1">
      <c r="A47" s="37">
        <v>41</v>
      </c>
      <c r="B47" s="33" t="s">
        <v>21</v>
      </c>
      <c r="C47" s="25">
        <f t="shared" si="0"/>
        <v>80</v>
      </c>
      <c r="D47" s="26">
        <v>25</v>
      </c>
      <c r="E47" s="26"/>
      <c r="F47" s="26"/>
      <c r="G47" s="26"/>
      <c r="H47" s="26">
        <v>30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7"/>
      <c r="AJ47" s="26"/>
      <c r="AK47" s="26"/>
      <c r="AL47" s="26"/>
      <c r="AM47" s="26"/>
      <c r="AN47" s="26"/>
      <c r="AO47" s="26"/>
      <c r="AP47" s="17"/>
      <c r="AQ47" s="17"/>
      <c r="AR47" s="118">
        <v>25</v>
      </c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62">
        <f t="shared" si="1"/>
        <v>80</v>
      </c>
    </row>
    <row r="48" spans="1:58" s="24" customFormat="1" ht="47.25" customHeight="1">
      <c r="A48" s="37">
        <v>42</v>
      </c>
      <c r="B48" s="38" t="s">
        <v>425</v>
      </c>
      <c r="C48" s="39">
        <f t="shared" si="0"/>
        <v>75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>
        <v>25</v>
      </c>
      <c r="P48" s="40"/>
      <c r="Q48" s="40"/>
      <c r="R48" s="40"/>
      <c r="S48" s="40"/>
      <c r="T48" s="40"/>
      <c r="U48" s="40"/>
      <c r="V48" s="40"/>
      <c r="W48" s="40"/>
      <c r="X48" s="40">
        <v>25</v>
      </c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1">
        <v>25</v>
      </c>
      <c r="AJ48" s="40"/>
      <c r="AK48" s="40"/>
      <c r="AL48" s="40"/>
      <c r="AM48" s="40"/>
      <c r="AN48" s="40"/>
      <c r="AO48" s="40"/>
      <c r="AP48" s="40"/>
      <c r="AQ48" s="40"/>
      <c r="AR48" s="41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62">
        <f t="shared" si="1"/>
        <v>75</v>
      </c>
    </row>
    <row r="49" spans="1:58" s="24" customFormat="1" ht="47.25" customHeight="1">
      <c r="A49" s="37">
        <v>43</v>
      </c>
      <c r="B49" s="33" t="s">
        <v>419</v>
      </c>
      <c r="C49" s="25">
        <f t="shared" si="0"/>
        <v>75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>
        <v>50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>
        <v>25</v>
      </c>
      <c r="AI49" s="27"/>
      <c r="AJ49" s="26"/>
      <c r="AK49" s="26"/>
      <c r="AL49" s="26"/>
      <c r="AM49" s="26"/>
      <c r="AN49" s="26"/>
      <c r="AO49" s="26"/>
      <c r="AP49" s="26"/>
      <c r="AQ49" s="26"/>
      <c r="AR49" s="27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62">
        <f t="shared" si="1"/>
        <v>75</v>
      </c>
    </row>
    <row r="50" spans="1:58" s="24" customFormat="1" ht="47.25" customHeight="1">
      <c r="A50" s="37">
        <v>44</v>
      </c>
      <c r="B50" s="38" t="s">
        <v>418</v>
      </c>
      <c r="C50" s="39">
        <f t="shared" si="0"/>
        <v>75</v>
      </c>
      <c r="D50" s="40"/>
      <c r="E50" s="40"/>
      <c r="F50" s="40"/>
      <c r="G50" s="40"/>
      <c r="H50" s="40"/>
      <c r="I50" s="40"/>
      <c r="J50" s="40"/>
      <c r="K50" s="40">
        <v>25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>
        <v>25</v>
      </c>
      <c r="AC50" s="40"/>
      <c r="AD50" s="40"/>
      <c r="AE50" s="40"/>
      <c r="AF50" s="40"/>
      <c r="AG50" s="40"/>
      <c r="AH50" s="40">
        <v>25</v>
      </c>
      <c r="AI50" s="41"/>
      <c r="AJ50" s="40"/>
      <c r="AK50" s="40"/>
      <c r="AL50" s="40"/>
      <c r="AM50" s="40"/>
      <c r="AN50" s="40"/>
      <c r="AO50" s="40"/>
      <c r="AP50" s="40"/>
      <c r="AQ50" s="40"/>
      <c r="AR50" s="41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62">
        <f t="shared" si="1"/>
        <v>75</v>
      </c>
    </row>
    <row r="51" spans="1:58" s="24" customFormat="1" ht="47.25" customHeight="1">
      <c r="A51" s="37">
        <v>45</v>
      </c>
      <c r="B51" s="33" t="s">
        <v>18</v>
      </c>
      <c r="C51" s="25">
        <f t="shared" si="0"/>
        <v>75</v>
      </c>
      <c r="D51" s="26">
        <v>25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>
        <v>25</v>
      </c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7"/>
      <c r="AJ51" s="26"/>
      <c r="AK51" s="26"/>
      <c r="AL51" s="26"/>
      <c r="AM51" s="26"/>
      <c r="AN51" s="26">
        <v>25</v>
      </c>
      <c r="AO51" s="26"/>
      <c r="AP51" s="26"/>
      <c r="AQ51" s="26"/>
      <c r="AR51" s="27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62">
        <f t="shared" si="1"/>
        <v>75</v>
      </c>
    </row>
    <row r="52" spans="1:58" s="24" customFormat="1" ht="47.25" customHeight="1">
      <c r="A52" s="37">
        <v>46</v>
      </c>
      <c r="B52" s="38" t="s">
        <v>426</v>
      </c>
      <c r="C52" s="39">
        <f t="shared" si="0"/>
        <v>75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1">
        <v>25</v>
      </c>
      <c r="AJ52" s="40"/>
      <c r="AK52" s="40">
        <v>25</v>
      </c>
      <c r="AL52" s="40"/>
      <c r="AM52" s="40"/>
      <c r="AN52" s="40"/>
      <c r="AO52" s="40"/>
      <c r="AP52" s="40"/>
      <c r="AQ52" s="40"/>
      <c r="AR52" s="41">
        <v>25</v>
      </c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62">
        <f t="shared" si="1"/>
        <v>75</v>
      </c>
    </row>
    <row r="53" spans="1:58" s="24" customFormat="1" ht="47.25" customHeight="1">
      <c r="A53" s="37">
        <v>47</v>
      </c>
      <c r="B53" s="33" t="s">
        <v>469</v>
      </c>
      <c r="C53" s="25">
        <f t="shared" si="0"/>
        <v>75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>
        <v>25</v>
      </c>
      <c r="AI53" s="27"/>
      <c r="AJ53" s="26"/>
      <c r="AK53" s="26"/>
      <c r="AL53" s="26"/>
      <c r="AM53" s="26"/>
      <c r="AN53" s="26"/>
      <c r="AO53" s="26">
        <v>25</v>
      </c>
      <c r="AP53" s="26"/>
      <c r="AQ53" s="26"/>
      <c r="AR53" s="27">
        <v>25</v>
      </c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62">
        <f t="shared" si="1"/>
        <v>75</v>
      </c>
    </row>
    <row r="54" spans="1:58" s="24" customFormat="1" ht="47.25" customHeight="1">
      <c r="A54" s="37">
        <v>48</v>
      </c>
      <c r="B54" s="38" t="s">
        <v>519</v>
      </c>
      <c r="C54" s="39">
        <f t="shared" si="0"/>
        <v>75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1"/>
      <c r="AJ54" s="40"/>
      <c r="AK54" s="40">
        <v>25</v>
      </c>
      <c r="AL54" s="40"/>
      <c r="AM54" s="40"/>
      <c r="AN54" s="40"/>
      <c r="AO54" s="40">
        <v>25</v>
      </c>
      <c r="AP54" s="40"/>
      <c r="AQ54" s="40"/>
      <c r="AR54" s="41">
        <v>25</v>
      </c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62">
        <f t="shared" si="1"/>
        <v>75</v>
      </c>
    </row>
    <row r="55" spans="1:58" s="24" customFormat="1" ht="47.25" customHeight="1">
      <c r="A55" s="37">
        <v>49</v>
      </c>
      <c r="B55" s="33" t="s">
        <v>504</v>
      </c>
      <c r="C55" s="25">
        <f t="shared" si="0"/>
        <v>70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>
        <v>30</v>
      </c>
      <c r="U55" s="26"/>
      <c r="V55" s="26"/>
      <c r="W55" s="26"/>
      <c r="X55" s="26"/>
      <c r="Y55" s="26"/>
      <c r="Z55" s="26">
        <v>40</v>
      </c>
      <c r="AA55" s="26"/>
      <c r="AB55" s="26"/>
      <c r="AC55" s="26"/>
      <c r="AD55" s="26"/>
      <c r="AE55" s="26"/>
      <c r="AF55" s="26"/>
      <c r="AG55" s="26"/>
      <c r="AH55" s="26"/>
      <c r="AI55" s="27"/>
      <c r="AJ55" s="26"/>
      <c r="AK55" s="26"/>
      <c r="AL55" s="26"/>
      <c r="AM55" s="26"/>
      <c r="AN55" s="26"/>
      <c r="AO55" s="26"/>
      <c r="AP55" s="26"/>
      <c r="AQ55" s="26"/>
      <c r="AR55" s="27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62">
        <f t="shared" si="1"/>
        <v>70</v>
      </c>
    </row>
    <row r="56" spans="1:58" s="24" customFormat="1" ht="47.25" customHeight="1">
      <c r="A56" s="37">
        <v>50</v>
      </c>
      <c r="B56" s="38" t="s">
        <v>147</v>
      </c>
      <c r="C56" s="39">
        <f t="shared" si="0"/>
        <v>70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>
        <v>40</v>
      </c>
      <c r="P56" s="40"/>
      <c r="Q56" s="40"/>
      <c r="R56" s="40"/>
      <c r="S56" s="40">
        <v>30</v>
      </c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1"/>
      <c r="AJ56" s="40"/>
      <c r="AK56" s="40"/>
      <c r="AL56" s="40"/>
      <c r="AM56" s="40"/>
      <c r="AN56" s="40"/>
      <c r="AO56" s="40"/>
      <c r="AP56" s="40"/>
      <c r="AQ56" s="40"/>
      <c r="AR56" s="41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62">
        <f t="shared" si="1"/>
        <v>70</v>
      </c>
    </row>
    <row r="57" spans="1:58" s="24" customFormat="1" ht="47.25" customHeight="1">
      <c r="A57" s="37">
        <v>51</v>
      </c>
      <c r="B57" s="33" t="s">
        <v>123</v>
      </c>
      <c r="C57" s="25">
        <f t="shared" si="0"/>
        <v>70</v>
      </c>
      <c r="D57" s="26"/>
      <c r="E57" s="26"/>
      <c r="F57" s="26"/>
      <c r="G57" s="26"/>
      <c r="H57" s="26"/>
      <c r="I57" s="26"/>
      <c r="J57" s="26"/>
      <c r="K57" s="26">
        <v>25</v>
      </c>
      <c r="L57" s="26"/>
      <c r="M57" s="26">
        <v>30</v>
      </c>
      <c r="N57" s="26"/>
      <c r="O57" s="26"/>
      <c r="P57" s="26"/>
      <c r="Q57" s="26"/>
      <c r="R57" s="26">
        <v>15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7"/>
      <c r="AJ57" s="26"/>
      <c r="AK57" s="26"/>
      <c r="AL57" s="26"/>
      <c r="AM57" s="26"/>
      <c r="AN57" s="26"/>
      <c r="AO57" s="26"/>
      <c r="AP57" s="26"/>
      <c r="AQ57" s="26"/>
      <c r="AR57" s="27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62">
        <f t="shared" si="1"/>
        <v>70</v>
      </c>
    </row>
    <row r="58" spans="1:58" s="24" customFormat="1" ht="47.25" customHeight="1">
      <c r="A58" s="37">
        <v>52</v>
      </c>
      <c r="B58" s="38" t="s">
        <v>110</v>
      </c>
      <c r="C58" s="39">
        <f t="shared" si="0"/>
        <v>70</v>
      </c>
      <c r="D58" s="40"/>
      <c r="E58" s="40"/>
      <c r="F58" s="40"/>
      <c r="G58" s="40"/>
      <c r="H58" s="40"/>
      <c r="I58" s="40"/>
      <c r="J58" s="40"/>
      <c r="K58" s="40"/>
      <c r="L58" s="40"/>
      <c r="M58" s="40">
        <v>30</v>
      </c>
      <c r="N58" s="40"/>
      <c r="O58" s="40"/>
      <c r="P58" s="40"/>
      <c r="Q58" s="40"/>
      <c r="R58" s="40">
        <v>15</v>
      </c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1"/>
      <c r="AJ58" s="40"/>
      <c r="AK58" s="40"/>
      <c r="AL58" s="40"/>
      <c r="AM58" s="40"/>
      <c r="AN58" s="40">
        <v>25</v>
      </c>
      <c r="AO58" s="40"/>
      <c r="AP58" s="40"/>
      <c r="AQ58" s="40"/>
      <c r="AR58" s="41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62">
        <f t="shared" si="1"/>
        <v>70</v>
      </c>
    </row>
    <row r="59" spans="1:58" s="24" customFormat="1" ht="47.25" customHeight="1">
      <c r="A59" s="37">
        <v>53</v>
      </c>
      <c r="B59" s="33" t="s">
        <v>169</v>
      </c>
      <c r="C59" s="25">
        <f t="shared" si="0"/>
        <v>65</v>
      </c>
      <c r="D59" s="26"/>
      <c r="E59" s="26"/>
      <c r="F59" s="26"/>
      <c r="G59" s="26"/>
      <c r="H59" s="26"/>
      <c r="I59" s="26"/>
      <c r="J59" s="26"/>
      <c r="K59" s="26">
        <v>25</v>
      </c>
      <c r="L59" s="26"/>
      <c r="M59" s="26"/>
      <c r="N59" s="26"/>
      <c r="O59" s="26">
        <v>25</v>
      </c>
      <c r="P59" s="26"/>
      <c r="Q59" s="26"/>
      <c r="R59" s="26">
        <v>15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7"/>
      <c r="AJ59" s="26"/>
      <c r="AK59" s="26"/>
      <c r="AL59" s="26"/>
      <c r="AM59" s="26"/>
      <c r="AN59" s="26"/>
      <c r="AO59" s="26"/>
      <c r="AP59" s="26"/>
      <c r="AQ59" s="26"/>
      <c r="AR59" s="27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62">
        <f t="shared" si="1"/>
        <v>65</v>
      </c>
    </row>
    <row r="60" spans="1:58" s="24" customFormat="1" ht="47.25" customHeight="1">
      <c r="A60" s="37">
        <v>54</v>
      </c>
      <c r="B60" s="38" t="s">
        <v>166</v>
      </c>
      <c r="C60" s="39">
        <f t="shared" si="0"/>
        <v>65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>
        <v>40</v>
      </c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>
        <v>25</v>
      </c>
      <c r="AI60" s="41"/>
      <c r="AJ60" s="40"/>
      <c r="AK60" s="40"/>
      <c r="AL60" s="40"/>
      <c r="AM60" s="40"/>
      <c r="AN60" s="40"/>
      <c r="AO60" s="40"/>
      <c r="AP60" s="40"/>
      <c r="AQ60" s="40"/>
      <c r="AR60" s="41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62">
        <f t="shared" si="1"/>
        <v>65</v>
      </c>
    </row>
    <row r="61" spans="1:58" s="24" customFormat="1" ht="47.25" customHeight="1">
      <c r="A61" s="37">
        <v>55</v>
      </c>
      <c r="B61" s="33" t="s">
        <v>473</v>
      </c>
      <c r="C61" s="25">
        <f t="shared" si="0"/>
        <v>65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>
        <v>25</v>
      </c>
      <c r="AC61" s="26"/>
      <c r="AD61" s="26"/>
      <c r="AE61" s="26"/>
      <c r="AF61" s="26"/>
      <c r="AG61" s="26"/>
      <c r="AH61" s="26"/>
      <c r="AI61" s="27"/>
      <c r="AJ61" s="26"/>
      <c r="AK61" s="26"/>
      <c r="AL61" s="26"/>
      <c r="AM61" s="26"/>
      <c r="AN61" s="26"/>
      <c r="AO61" s="26">
        <v>40</v>
      </c>
      <c r="AP61" s="26"/>
      <c r="AQ61" s="26"/>
      <c r="AR61" s="27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62">
        <f t="shared" si="1"/>
        <v>65</v>
      </c>
    </row>
    <row r="62" spans="1:58" s="24" customFormat="1" ht="47.25" customHeight="1">
      <c r="A62" s="37">
        <v>56</v>
      </c>
      <c r="B62" s="38" t="s">
        <v>182</v>
      </c>
      <c r="C62" s="39">
        <f t="shared" si="0"/>
        <v>60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>
        <v>60</v>
      </c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1"/>
      <c r="AJ62" s="40"/>
      <c r="AK62" s="40"/>
      <c r="AL62" s="40"/>
      <c r="AM62" s="40"/>
      <c r="AN62" s="40"/>
      <c r="AO62" s="40"/>
      <c r="AP62" s="40"/>
      <c r="AQ62" s="40"/>
      <c r="AR62" s="41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62">
        <f t="shared" si="1"/>
        <v>60</v>
      </c>
    </row>
    <row r="63" spans="1:58" s="24" customFormat="1" ht="47.25" customHeight="1">
      <c r="A63" s="37">
        <v>57</v>
      </c>
      <c r="B63" s="33" t="s">
        <v>352</v>
      </c>
      <c r="C63" s="25">
        <f t="shared" si="0"/>
        <v>60</v>
      </c>
      <c r="D63" s="26"/>
      <c r="E63" s="26"/>
      <c r="F63" s="26"/>
      <c r="G63" s="26"/>
      <c r="H63" s="26">
        <v>30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>
        <v>30</v>
      </c>
      <c r="AD63" s="26"/>
      <c r="AE63" s="26"/>
      <c r="AF63" s="26"/>
      <c r="AG63" s="26"/>
      <c r="AH63" s="26"/>
      <c r="AI63" s="27"/>
      <c r="AJ63" s="26"/>
      <c r="AK63" s="26"/>
      <c r="AL63" s="26"/>
      <c r="AM63" s="26"/>
      <c r="AN63" s="26"/>
      <c r="AO63" s="26"/>
      <c r="AP63" s="26"/>
      <c r="AQ63" s="26"/>
      <c r="AR63" s="27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62">
        <f t="shared" si="1"/>
        <v>60</v>
      </c>
    </row>
    <row r="64" spans="1:58" s="24" customFormat="1" ht="47.25" customHeight="1">
      <c r="A64" s="37">
        <v>58</v>
      </c>
      <c r="B64" s="38" t="s">
        <v>49</v>
      </c>
      <c r="C64" s="39">
        <f t="shared" si="0"/>
        <v>55</v>
      </c>
      <c r="D64" s="40"/>
      <c r="E64" s="40">
        <v>25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>
        <v>30</v>
      </c>
      <c r="AE64" s="40"/>
      <c r="AF64" s="40"/>
      <c r="AG64" s="40"/>
      <c r="AH64" s="40"/>
      <c r="AI64" s="41"/>
      <c r="AJ64" s="40"/>
      <c r="AK64" s="40"/>
      <c r="AL64" s="40"/>
      <c r="AM64" s="40"/>
      <c r="AN64" s="40"/>
      <c r="AO64" s="40"/>
      <c r="AP64" s="40"/>
      <c r="AQ64" s="40"/>
      <c r="AR64" s="41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62">
        <f t="shared" si="1"/>
        <v>55</v>
      </c>
    </row>
    <row r="65" spans="1:58" s="24" customFormat="1" ht="47.25" customHeight="1">
      <c r="A65" s="37">
        <v>59</v>
      </c>
      <c r="B65" s="33" t="s">
        <v>421</v>
      </c>
      <c r="C65" s="25">
        <f t="shared" si="0"/>
        <v>55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>
        <v>30</v>
      </c>
      <c r="AD65" s="26"/>
      <c r="AE65" s="26"/>
      <c r="AF65" s="26"/>
      <c r="AG65" s="26"/>
      <c r="AH65" s="26"/>
      <c r="AI65" s="27">
        <v>25</v>
      </c>
      <c r="AJ65" s="26"/>
      <c r="AK65" s="26"/>
      <c r="AL65" s="26"/>
      <c r="AM65" s="26"/>
      <c r="AN65" s="26"/>
      <c r="AO65" s="26"/>
      <c r="AP65" s="26"/>
      <c r="AQ65" s="26"/>
      <c r="AR65" s="27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62">
        <f t="shared" si="1"/>
        <v>55</v>
      </c>
    </row>
    <row r="66" spans="1:58" s="24" customFormat="1" ht="47.25" customHeight="1">
      <c r="A66" s="37">
        <v>60</v>
      </c>
      <c r="B66" s="38" t="s">
        <v>43</v>
      </c>
      <c r="C66" s="39">
        <f t="shared" si="0"/>
        <v>55</v>
      </c>
      <c r="D66" s="40"/>
      <c r="E66" s="40"/>
      <c r="F66" s="40">
        <v>25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>
        <v>30</v>
      </c>
      <c r="AD66" s="40"/>
      <c r="AE66" s="40"/>
      <c r="AF66" s="40"/>
      <c r="AG66" s="40"/>
      <c r="AH66" s="40"/>
      <c r="AI66" s="41"/>
      <c r="AJ66" s="40"/>
      <c r="AK66" s="40"/>
      <c r="AL66" s="40"/>
      <c r="AM66" s="40"/>
      <c r="AN66" s="40"/>
      <c r="AO66" s="40"/>
      <c r="AP66" s="40"/>
      <c r="AQ66" s="40"/>
      <c r="AR66" s="41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62">
        <f t="shared" si="1"/>
        <v>55</v>
      </c>
    </row>
    <row r="67" spans="1:58" s="24" customFormat="1" ht="47.25" customHeight="1">
      <c r="A67" s="37">
        <v>61</v>
      </c>
      <c r="B67" s="33" t="s">
        <v>30</v>
      </c>
      <c r="C67" s="25">
        <f t="shared" si="0"/>
        <v>55</v>
      </c>
      <c r="D67" s="26"/>
      <c r="E67" s="26"/>
      <c r="F67" s="26">
        <v>25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>
        <v>30</v>
      </c>
      <c r="AD67" s="26"/>
      <c r="AE67" s="26"/>
      <c r="AF67" s="26"/>
      <c r="AG67" s="26"/>
      <c r="AH67" s="26"/>
      <c r="AI67" s="27"/>
      <c r="AJ67" s="26"/>
      <c r="AK67" s="26"/>
      <c r="AL67" s="26"/>
      <c r="AM67" s="26"/>
      <c r="AN67" s="26"/>
      <c r="AO67" s="26"/>
      <c r="AP67" s="26"/>
      <c r="AQ67" s="26"/>
      <c r="AR67" s="27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62">
        <f t="shared" si="1"/>
        <v>55</v>
      </c>
    </row>
    <row r="68" spans="1:58" s="24" customFormat="1" ht="47.25" customHeight="1">
      <c r="A68" s="37">
        <v>62</v>
      </c>
      <c r="B68" s="38" t="s">
        <v>24</v>
      </c>
      <c r="C68" s="39">
        <f t="shared" si="0"/>
        <v>55</v>
      </c>
      <c r="D68" s="40"/>
      <c r="E68" s="40"/>
      <c r="F68" s="40">
        <v>25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>
        <v>30</v>
      </c>
      <c r="AD68" s="40"/>
      <c r="AE68" s="40"/>
      <c r="AF68" s="40"/>
      <c r="AG68" s="40"/>
      <c r="AH68" s="40"/>
      <c r="AI68" s="41"/>
      <c r="AJ68" s="40"/>
      <c r="AK68" s="40"/>
      <c r="AL68" s="40"/>
      <c r="AM68" s="40"/>
      <c r="AN68" s="40"/>
      <c r="AO68" s="40"/>
      <c r="AP68" s="40"/>
      <c r="AQ68" s="40"/>
      <c r="AR68" s="41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62">
        <f t="shared" si="1"/>
        <v>55</v>
      </c>
    </row>
    <row r="69" spans="1:58" s="24" customFormat="1" ht="47.25" customHeight="1">
      <c r="A69" s="37">
        <v>63</v>
      </c>
      <c r="B69" s="33" t="s">
        <v>41</v>
      </c>
      <c r="C69" s="25">
        <f t="shared" si="0"/>
        <v>55</v>
      </c>
      <c r="D69" s="26"/>
      <c r="E69" s="26"/>
      <c r="F69" s="26">
        <v>25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>
        <v>30</v>
      </c>
      <c r="AD69" s="26"/>
      <c r="AE69" s="26"/>
      <c r="AF69" s="26"/>
      <c r="AG69" s="26"/>
      <c r="AH69" s="26"/>
      <c r="AI69" s="27"/>
      <c r="AJ69" s="26"/>
      <c r="AK69" s="26"/>
      <c r="AL69" s="26"/>
      <c r="AM69" s="26"/>
      <c r="AN69" s="26"/>
      <c r="AO69" s="26"/>
      <c r="AP69" s="26"/>
      <c r="AQ69" s="26"/>
      <c r="AR69" s="27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62">
        <f t="shared" si="1"/>
        <v>55</v>
      </c>
    </row>
    <row r="70" spans="1:58" s="24" customFormat="1" ht="47.25" customHeight="1">
      <c r="A70" s="37">
        <v>64</v>
      </c>
      <c r="B70" s="38" t="s">
        <v>46</v>
      </c>
      <c r="C70" s="39">
        <f t="shared" si="0"/>
        <v>55</v>
      </c>
      <c r="D70" s="40"/>
      <c r="E70" s="40"/>
      <c r="F70" s="40">
        <v>25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>
        <v>30</v>
      </c>
      <c r="AD70" s="40"/>
      <c r="AE70" s="40"/>
      <c r="AF70" s="40"/>
      <c r="AG70" s="40"/>
      <c r="AH70" s="40"/>
      <c r="AI70" s="41"/>
      <c r="AJ70" s="40"/>
      <c r="AK70" s="40"/>
      <c r="AL70" s="40"/>
      <c r="AM70" s="40"/>
      <c r="AN70" s="40"/>
      <c r="AO70" s="40"/>
      <c r="AP70" s="40"/>
      <c r="AQ70" s="40"/>
      <c r="AR70" s="41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62">
        <f t="shared" si="1"/>
        <v>55</v>
      </c>
    </row>
    <row r="71" spans="1:58" s="24" customFormat="1" ht="47.25" customHeight="1">
      <c r="A71" s="37">
        <v>65</v>
      </c>
      <c r="B71" s="33" t="s">
        <v>444</v>
      </c>
      <c r="C71" s="25">
        <f aca="true" t="shared" si="2" ref="C71:C134">BF71</f>
        <v>55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>
        <v>30</v>
      </c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7"/>
      <c r="AJ71" s="26"/>
      <c r="AK71" s="26">
        <v>25</v>
      </c>
      <c r="AL71" s="26"/>
      <c r="AM71" s="26"/>
      <c r="AN71" s="26"/>
      <c r="AO71" s="26"/>
      <c r="AP71" s="26"/>
      <c r="AQ71" s="26"/>
      <c r="AR71" s="27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62">
        <f aca="true" t="shared" si="3" ref="BF71:BF134">SUM(D71:BE71)</f>
        <v>55</v>
      </c>
    </row>
    <row r="72" spans="1:58" s="24" customFormat="1" ht="47.25" customHeight="1">
      <c r="A72" s="37">
        <v>66</v>
      </c>
      <c r="B72" s="38" t="s">
        <v>375</v>
      </c>
      <c r="C72" s="39">
        <f t="shared" si="2"/>
        <v>55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>
        <v>30</v>
      </c>
      <c r="AE72" s="40"/>
      <c r="AF72" s="40"/>
      <c r="AG72" s="40"/>
      <c r="AH72" s="40"/>
      <c r="AI72" s="41"/>
      <c r="AJ72" s="40">
        <v>25</v>
      </c>
      <c r="AK72" s="40"/>
      <c r="AL72" s="40"/>
      <c r="AM72" s="40"/>
      <c r="AN72" s="40"/>
      <c r="AO72" s="40"/>
      <c r="AP72" s="40"/>
      <c r="AQ72" s="40"/>
      <c r="AR72" s="41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62">
        <f t="shared" si="3"/>
        <v>55</v>
      </c>
    </row>
    <row r="73" spans="1:58" s="24" customFormat="1" ht="47.25" customHeight="1">
      <c r="A73" s="37">
        <v>67</v>
      </c>
      <c r="B73" s="33" t="s">
        <v>428</v>
      </c>
      <c r="C73" s="25">
        <f t="shared" si="2"/>
        <v>55</v>
      </c>
      <c r="D73" s="26"/>
      <c r="E73" s="26"/>
      <c r="F73" s="26"/>
      <c r="G73" s="26"/>
      <c r="H73" s="26">
        <v>30</v>
      </c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7">
        <v>25</v>
      </c>
      <c r="AJ73" s="26"/>
      <c r="AK73" s="26"/>
      <c r="AL73" s="26"/>
      <c r="AM73" s="26"/>
      <c r="AN73" s="26"/>
      <c r="AO73" s="26"/>
      <c r="AP73" s="26"/>
      <c r="AQ73" s="26"/>
      <c r="AR73" s="27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62">
        <f t="shared" si="3"/>
        <v>55</v>
      </c>
    </row>
    <row r="74" spans="1:58" s="24" customFormat="1" ht="47.25" customHeight="1">
      <c r="A74" s="37">
        <v>68</v>
      </c>
      <c r="B74" s="38" t="s">
        <v>170</v>
      </c>
      <c r="C74" s="39">
        <f t="shared" si="2"/>
        <v>55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>
        <v>30</v>
      </c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1"/>
      <c r="AJ74" s="40"/>
      <c r="AK74" s="40"/>
      <c r="AL74" s="40"/>
      <c r="AM74" s="40"/>
      <c r="AN74" s="40">
        <v>25</v>
      </c>
      <c r="AO74" s="40"/>
      <c r="AP74" s="40"/>
      <c r="AQ74" s="40"/>
      <c r="AR74" s="41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62">
        <f t="shared" si="3"/>
        <v>55</v>
      </c>
    </row>
    <row r="75" spans="1:58" s="24" customFormat="1" ht="47.25" customHeight="1">
      <c r="A75" s="37">
        <v>69</v>
      </c>
      <c r="B75" s="33" t="s">
        <v>472</v>
      </c>
      <c r="C75" s="25">
        <f t="shared" si="2"/>
        <v>55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>
        <v>30</v>
      </c>
      <c r="AD75" s="26"/>
      <c r="AE75" s="26"/>
      <c r="AF75" s="26"/>
      <c r="AG75" s="26"/>
      <c r="AH75" s="26"/>
      <c r="AI75" s="27"/>
      <c r="AJ75" s="26"/>
      <c r="AK75" s="26"/>
      <c r="AL75" s="26"/>
      <c r="AM75" s="26"/>
      <c r="AN75" s="26"/>
      <c r="AO75" s="26">
        <v>25</v>
      </c>
      <c r="AP75" s="26"/>
      <c r="AQ75" s="26"/>
      <c r="AR75" s="27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62">
        <f t="shared" si="3"/>
        <v>55</v>
      </c>
    </row>
    <row r="76" spans="1:58" s="24" customFormat="1" ht="47.25" customHeight="1">
      <c r="A76" s="37">
        <v>70</v>
      </c>
      <c r="B76" s="38" t="s">
        <v>509</v>
      </c>
      <c r="C76" s="39">
        <f t="shared" si="2"/>
        <v>50</v>
      </c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>
        <v>25</v>
      </c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>
        <v>25</v>
      </c>
      <c r="AI76" s="41"/>
      <c r="AJ76" s="40"/>
      <c r="AK76" s="40"/>
      <c r="AL76" s="40"/>
      <c r="AM76" s="40"/>
      <c r="AN76" s="40"/>
      <c r="AO76" s="40"/>
      <c r="AP76" s="40"/>
      <c r="AQ76" s="40"/>
      <c r="AR76" s="41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62">
        <f t="shared" si="3"/>
        <v>50</v>
      </c>
    </row>
    <row r="77" spans="1:58" s="24" customFormat="1" ht="47.25" customHeight="1">
      <c r="A77" s="37">
        <v>71</v>
      </c>
      <c r="B77" s="33" t="s">
        <v>422</v>
      </c>
      <c r="C77" s="25">
        <f t="shared" si="2"/>
        <v>50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7">
        <v>50</v>
      </c>
      <c r="AJ77" s="26"/>
      <c r="AK77" s="26"/>
      <c r="AL77" s="26"/>
      <c r="AM77" s="26"/>
      <c r="AN77" s="26"/>
      <c r="AO77" s="26"/>
      <c r="AP77" s="26"/>
      <c r="AQ77" s="26"/>
      <c r="AR77" s="27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62">
        <f t="shared" si="3"/>
        <v>50</v>
      </c>
    </row>
    <row r="78" spans="1:58" s="24" customFormat="1" ht="47.25" customHeight="1">
      <c r="A78" s="37">
        <v>72</v>
      </c>
      <c r="B78" s="113" t="s">
        <v>423</v>
      </c>
      <c r="C78" s="39">
        <f t="shared" si="2"/>
        <v>50</v>
      </c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1">
        <v>25</v>
      </c>
      <c r="AJ78" s="40"/>
      <c r="AK78" s="40">
        <v>25</v>
      </c>
      <c r="AL78" s="40"/>
      <c r="AM78" s="40"/>
      <c r="AN78" s="40"/>
      <c r="AO78" s="40"/>
      <c r="AP78" s="40"/>
      <c r="AQ78" s="40"/>
      <c r="AR78" s="41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62">
        <f t="shared" si="3"/>
        <v>50</v>
      </c>
    </row>
    <row r="79" spans="1:58" s="24" customFormat="1" ht="47.25" customHeight="1">
      <c r="A79" s="37">
        <v>73</v>
      </c>
      <c r="B79" s="33" t="s">
        <v>435</v>
      </c>
      <c r="C79" s="25">
        <f t="shared" si="2"/>
        <v>50</v>
      </c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>
        <v>25</v>
      </c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7"/>
      <c r="AJ79" s="26"/>
      <c r="AK79" s="26">
        <v>25</v>
      </c>
      <c r="AL79" s="26"/>
      <c r="AM79" s="26"/>
      <c r="AN79" s="26"/>
      <c r="AO79" s="26"/>
      <c r="AP79" s="26"/>
      <c r="AQ79" s="26"/>
      <c r="AR79" s="27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62">
        <f t="shared" si="3"/>
        <v>50</v>
      </c>
    </row>
    <row r="80" spans="1:58" s="24" customFormat="1" ht="47.25" customHeight="1">
      <c r="A80" s="37">
        <v>74</v>
      </c>
      <c r="B80" s="38" t="s">
        <v>415</v>
      </c>
      <c r="C80" s="39">
        <f t="shared" si="2"/>
        <v>50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>
        <v>25</v>
      </c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>
        <v>25</v>
      </c>
      <c r="AI80" s="41"/>
      <c r="AJ80" s="40"/>
      <c r="AK80" s="40"/>
      <c r="AL80" s="40"/>
      <c r="AM80" s="40"/>
      <c r="AN80" s="40"/>
      <c r="AO80" s="40"/>
      <c r="AP80" s="40"/>
      <c r="AQ80" s="40"/>
      <c r="AR80" s="41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62">
        <f t="shared" si="3"/>
        <v>50</v>
      </c>
    </row>
    <row r="81" spans="1:58" s="24" customFormat="1" ht="47.25" customHeight="1">
      <c r="A81" s="37">
        <v>75</v>
      </c>
      <c r="B81" s="33" t="s">
        <v>445</v>
      </c>
      <c r="C81" s="25">
        <f t="shared" si="2"/>
        <v>50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>
        <v>25</v>
      </c>
      <c r="AB81" s="26"/>
      <c r="AC81" s="26"/>
      <c r="AD81" s="26"/>
      <c r="AE81" s="26"/>
      <c r="AF81" s="26"/>
      <c r="AG81" s="26"/>
      <c r="AH81" s="26"/>
      <c r="AI81" s="27"/>
      <c r="AJ81" s="26"/>
      <c r="AK81" s="26">
        <v>25</v>
      </c>
      <c r="AL81" s="26"/>
      <c r="AM81" s="26"/>
      <c r="AN81" s="26"/>
      <c r="AO81" s="26"/>
      <c r="AP81" s="26"/>
      <c r="AQ81" s="26"/>
      <c r="AR81" s="27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62">
        <f t="shared" si="3"/>
        <v>50</v>
      </c>
    </row>
    <row r="82" spans="1:58" s="24" customFormat="1" ht="47.25" customHeight="1">
      <c r="A82" s="37">
        <v>76</v>
      </c>
      <c r="B82" s="38" t="s">
        <v>96</v>
      </c>
      <c r="C82" s="39">
        <f t="shared" si="2"/>
        <v>50</v>
      </c>
      <c r="D82" s="40"/>
      <c r="E82" s="40"/>
      <c r="F82" s="40"/>
      <c r="G82" s="40"/>
      <c r="H82" s="40"/>
      <c r="I82" s="40"/>
      <c r="J82" s="40"/>
      <c r="K82" s="40">
        <v>25</v>
      </c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>
        <v>25</v>
      </c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1"/>
      <c r="AJ82" s="40"/>
      <c r="AK82" s="40"/>
      <c r="AL82" s="40"/>
      <c r="AM82" s="40"/>
      <c r="AN82" s="40"/>
      <c r="AO82" s="40"/>
      <c r="AP82" s="40"/>
      <c r="AQ82" s="40"/>
      <c r="AR82" s="41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62">
        <f t="shared" si="3"/>
        <v>50</v>
      </c>
    </row>
    <row r="83" spans="1:58" s="24" customFormat="1" ht="47.25" customHeight="1">
      <c r="A83" s="37">
        <v>77</v>
      </c>
      <c r="B83" s="33" t="s">
        <v>446</v>
      </c>
      <c r="C83" s="25">
        <f t="shared" si="2"/>
        <v>50</v>
      </c>
      <c r="D83" s="26">
        <v>25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7"/>
      <c r="AJ83" s="26"/>
      <c r="AK83" s="26">
        <v>25</v>
      </c>
      <c r="AL83" s="26"/>
      <c r="AM83" s="26"/>
      <c r="AN83" s="26"/>
      <c r="AO83" s="26"/>
      <c r="AP83" s="26"/>
      <c r="AQ83" s="26"/>
      <c r="AR83" s="27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62">
        <f t="shared" si="3"/>
        <v>50</v>
      </c>
    </row>
    <row r="84" spans="1:58" s="24" customFormat="1" ht="47.25" customHeight="1">
      <c r="A84" s="37">
        <v>78</v>
      </c>
      <c r="B84" s="38" t="s">
        <v>149</v>
      </c>
      <c r="C84" s="39">
        <f t="shared" si="2"/>
        <v>50</v>
      </c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>
        <v>50</v>
      </c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1"/>
      <c r="AJ84" s="40"/>
      <c r="AK84" s="40"/>
      <c r="AL84" s="40"/>
      <c r="AM84" s="40"/>
      <c r="AN84" s="40"/>
      <c r="AO84" s="40"/>
      <c r="AP84" s="40"/>
      <c r="AQ84" s="40"/>
      <c r="AR84" s="41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62">
        <f t="shared" si="3"/>
        <v>50</v>
      </c>
    </row>
    <row r="85" spans="1:58" s="24" customFormat="1" ht="47.25" customHeight="1">
      <c r="A85" s="37">
        <v>79</v>
      </c>
      <c r="B85" s="33" t="s">
        <v>99</v>
      </c>
      <c r="C85" s="25">
        <f t="shared" si="2"/>
        <v>50</v>
      </c>
      <c r="D85" s="26"/>
      <c r="E85" s="26"/>
      <c r="F85" s="26"/>
      <c r="G85" s="26"/>
      <c r="H85" s="26"/>
      <c r="I85" s="26"/>
      <c r="J85" s="26"/>
      <c r="K85" s="26">
        <v>25</v>
      </c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>
        <v>25</v>
      </c>
      <c r="AC85" s="26"/>
      <c r="AD85" s="26"/>
      <c r="AE85" s="26"/>
      <c r="AF85" s="26"/>
      <c r="AG85" s="26"/>
      <c r="AH85" s="26"/>
      <c r="AI85" s="27"/>
      <c r="AJ85" s="26"/>
      <c r="AK85" s="26"/>
      <c r="AL85" s="26"/>
      <c r="AM85" s="26"/>
      <c r="AN85" s="26"/>
      <c r="AO85" s="26"/>
      <c r="AP85" s="26"/>
      <c r="AQ85" s="26"/>
      <c r="AR85" s="27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62">
        <f t="shared" si="3"/>
        <v>50</v>
      </c>
    </row>
    <row r="86" spans="1:58" s="24" customFormat="1" ht="47.25" customHeight="1">
      <c r="A86" s="37">
        <v>80</v>
      </c>
      <c r="B86" s="38" t="s">
        <v>272</v>
      </c>
      <c r="C86" s="39">
        <f t="shared" si="2"/>
        <v>50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>
        <v>50</v>
      </c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1"/>
      <c r="AJ86" s="40"/>
      <c r="AK86" s="40"/>
      <c r="AL86" s="40"/>
      <c r="AM86" s="40"/>
      <c r="AN86" s="40"/>
      <c r="AO86" s="40"/>
      <c r="AP86" s="40"/>
      <c r="AQ86" s="40"/>
      <c r="AR86" s="41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62">
        <f t="shared" si="3"/>
        <v>50</v>
      </c>
    </row>
    <row r="87" spans="1:58" s="24" customFormat="1" ht="47.25" customHeight="1">
      <c r="A87" s="37">
        <v>81</v>
      </c>
      <c r="B87" s="33" t="s">
        <v>420</v>
      </c>
      <c r="C87" s="25">
        <f t="shared" si="2"/>
        <v>50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7">
        <v>25</v>
      </c>
      <c r="AJ87" s="26"/>
      <c r="AK87" s="26"/>
      <c r="AL87" s="26">
        <v>25</v>
      </c>
      <c r="AM87" s="26"/>
      <c r="AN87" s="26"/>
      <c r="AO87" s="26"/>
      <c r="AP87" s="26"/>
      <c r="AQ87" s="26"/>
      <c r="AR87" s="27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62">
        <f t="shared" si="3"/>
        <v>50</v>
      </c>
    </row>
    <row r="88" spans="1:58" s="24" customFormat="1" ht="47.25" customHeight="1">
      <c r="A88" s="37">
        <v>82</v>
      </c>
      <c r="B88" s="38" t="s">
        <v>450</v>
      </c>
      <c r="C88" s="39">
        <f t="shared" si="2"/>
        <v>50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1"/>
      <c r="AJ88" s="40">
        <v>25</v>
      </c>
      <c r="AK88" s="40"/>
      <c r="AL88" s="40">
        <v>25</v>
      </c>
      <c r="AM88" s="40"/>
      <c r="AN88" s="40"/>
      <c r="AO88" s="40"/>
      <c r="AP88" s="40"/>
      <c r="AQ88" s="40"/>
      <c r="AR88" s="41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62">
        <f t="shared" si="3"/>
        <v>50</v>
      </c>
    </row>
    <row r="89" spans="1:58" s="24" customFormat="1" ht="47.25" customHeight="1">
      <c r="A89" s="37">
        <v>83</v>
      </c>
      <c r="B89" s="33" t="s">
        <v>465</v>
      </c>
      <c r="C89" s="25">
        <f t="shared" si="2"/>
        <v>50</v>
      </c>
      <c r="D89" s="26"/>
      <c r="E89" s="26">
        <v>25</v>
      </c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7"/>
      <c r="AJ89" s="26"/>
      <c r="AK89" s="26"/>
      <c r="AL89" s="26">
        <v>25</v>
      </c>
      <c r="AM89" s="26"/>
      <c r="AN89" s="26"/>
      <c r="AO89" s="26"/>
      <c r="AP89" s="26"/>
      <c r="AQ89" s="26"/>
      <c r="AR89" s="27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62">
        <f t="shared" si="3"/>
        <v>50</v>
      </c>
    </row>
    <row r="90" spans="1:58" s="24" customFormat="1" ht="47.25" customHeight="1">
      <c r="A90" s="37">
        <v>84</v>
      </c>
      <c r="B90" s="33" t="s">
        <v>410</v>
      </c>
      <c r="C90" s="25">
        <f t="shared" si="2"/>
        <v>50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>
        <v>25</v>
      </c>
      <c r="AI90" s="27"/>
      <c r="AJ90" s="26"/>
      <c r="AK90" s="26"/>
      <c r="AL90" s="26"/>
      <c r="AM90" s="26"/>
      <c r="AN90" s="26"/>
      <c r="AO90" s="26">
        <v>25</v>
      </c>
      <c r="AP90" s="26"/>
      <c r="AQ90" s="26"/>
      <c r="AR90" s="27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62">
        <f t="shared" si="3"/>
        <v>50</v>
      </c>
    </row>
    <row r="91" spans="1:58" s="24" customFormat="1" ht="47.25" customHeight="1">
      <c r="A91" s="37">
        <v>85</v>
      </c>
      <c r="B91" s="38" t="s">
        <v>474</v>
      </c>
      <c r="C91" s="39">
        <f t="shared" si="2"/>
        <v>50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1"/>
      <c r="AJ91" s="40"/>
      <c r="AK91" s="40"/>
      <c r="AL91" s="40"/>
      <c r="AM91" s="40"/>
      <c r="AN91" s="40">
        <v>25</v>
      </c>
      <c r="AO91" s="40">
        <v>25</v>
      </c>
      <c r="AP91" s="40"/>
      <c r="AQ91" s="40"/>
      <c r="AR91" s="41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62">
        <f t="shared" si="3"/>
        <v>50</v>
      </c>
    </row>
    <row r="92" spans="1:58" s="24" customFormat="1" ht="47.25" customHeight="1">
      <c r="A92" s="37">
        <v>86</v>
      </c>
      <c r="B92" s="33" t="s">
        <v>338</v>
      </c>
      <c r="C92" s="25">
        <f t="shared" si="2"/>
        <v>50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>
        <v>25</v>
      </c>
      <c r="AC92" s="26"/>
      <c r="AD92" s="26"/>
      <c r="AE92" s="26"/>
      <c r="AF92" s="26"/>
      <c r="AG92" s="26"/>
      <c r="AH92" s="26"/>
      <c r="AI92" s="27"/>
      <c r="AJ92" s="26"/>
      <c r="AK92" s="26"/>
      <c r="AL92" s="26"/>
      <c r="AM92" s="26"/>
      <c r="AN92" s="26"/>
      <c r="AO92" s="26"/>
      <c r="AP92" s="26"/>
      <c r="AQ92" s="26"/>
      <c r="AR92" s="27">
        <v>25</v>
      </c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62">
        <f t="shared" si="3"/>
        <v>50</v>
      </c>
    </row>
    <row r="93" spans="1:58" s="24" customFormat="1" ht="47.25" customHeight="1">
      <c r="A93" s="37">
        <v>87</v>
      </c>
      <c r="B93" s="33" t="s">
        <v>134</v>
      </c>
      <c r="C93" s="25">
        <f t="shared" si="2"/>
        <v>50</v>
      </c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>
        <v>25</v>
      </c>
      <c r="O93" s="26">
        <v>25</v>
      </c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7"/>
      <c r="AJ93" s="26"/>
      <c r="AK93" s="26"/>
      <c r="AL93" s="26"/>
      <c r="AM93" s="26"/>
      <c r="AN93" s="26"/>
      <c r="AO93" s="26"/>
      <c r="AP93" s="26"/>
      <c r="AQ93" s="26"/>
      <c r="AR93" s="27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62">
        <f t="shared" si="3"/>
        <v>50</v>
      </c>
    </row>
    <row r="94" spans="1:58" s="24" customFormat="1" ht="47.25" customHeight="1">
      <c r="A94" s="37">
        <v>88</v>
      </c>
      <c r="B94" s="38" t="s">
        <v>108</v>
      </c>
      <c r="C94" s="39">
        <f t="shared" si="2"/>
        <v>45</v>
      </c>
      <c r="D94" s="40"/>
      <c r="E94" s="40"/>
      <c r="F94" s="40"/>
      <c r="G94" s="40"/>
      <c r="H94" s="40"/>
      <c r="I94" s="40"/>
      <c r="J94" s="40"/>
      <c r="K94" s="40"/>
      <c r="L94" s="40"/>
      <c r="M94" s="40">
        <v>30</v>
      </c>
      <c r="N94" s="40"/>
      <c r="O94" s="40"/>
      <c r="P94" s="40"/>
      <c r="Q94" s="40"/>
      <c r="R94" s="40">
        <v>15</v>
      </c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1"/>
      <c r="AJ94" s="40"/>
      <c r="AK94" s="40"/>
      <c r="AL94" s="40"/>
      <c r="AM94" s="40"/>
      <c r="AN94" s="40"/>
      <c r="AO94" s="40"/>
      <c r="AP94" s="40"/>
      <c r="AQ94" s="40"/>
      <c r="AR94" s="41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62">
        <f t="shared" si="3"/>
        <v>45</v>
      </c>
    </row>
    <row r="95" spans="1:58" s="24" customFormat="1" ht="47.25" customHeight="1">
      <c r="A95" s="37">
        <v>89</v>
      </c>
      <c r="B95" s="33" t="s">
        <v>121</v>
      </c>
      <c r="C95" s="25">
        <f t="shared" si="2"/>
        <v>45</v>
      </c>
      <c r="D95" s="26"/>
      <c r="E95" s="26"/>
      <c r="F95" s="26"/>
      <c r="G95" s="26"/>
      <c r="H95" s="26"/>
      <c r="I95" s="26"/>
      <c r="J95" s="26"/>
      <c r="K95" s="26"/>
      <c r="L95" s="26"/>
      <c r="M95" s="26">
        <v>30</v>
      </c>
      <c r="N95" s="26"/>
      <c r="O95" s="26"/>
      <c r="P95" s="26"/>
      <c r="Q95" s="26"/>
      <c r="R95" s="26">
        <v>15</v>
      </c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7"/>
      <c r="AJ95" s="26"/>
      <c r="AK95" s="26"/>
      <c r="AL95" s="26"/>
      <c r="AM95" s="26"/>
      <c r="AN95" s="26"/>
      <c r="AO95" s="26"/>
      <c r="AP95" s="26"/>
      <c r="AQ95" s="26"/>
      <c r="AR95" s="27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62">
        <f t="shared" si="3"/>
        <v>45</v>
      </c>
    </row>
    <row r="96" spans="1:58" s="24" customFormat="1" ht="47.25" customHeight="1">
      <c r="A96" s="37">
        <v>90</v>
      </c>
      <c r="B96" s="38" t="s">
        <v>168</v>
      </c>
      <c r="C96" s="39">
        <f t="shared" si="2"/>
        <v>40</v>
      </c>
      <c r="D96" s="40"/>
      <c r="E96" s="40"/>
      <c r="F96" s="40"/>
      <c r="G96" s="40"/>
      <c r="H96" s="40"/>
      <c r="I96" s="40"/>
      <c r="J96" s="40"/>
      <c r="K96" s="40">
        <v>25</v>
      </c>
      <c r="L96" s="40"/>
      <c r="M96" s="40"/>
      <c r="N96" s="40"/>
      <c r="O96" s="40"/>
      <c r="P96" s="40"/>
      <c r="Q96" s="40"/>
      <c r="R96" s="40">
        <v>15</v>
      </c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1"/>
      <c r="AJ96" s="40"/>
      <c r="AK96" s="40"/>
      <c r="AL96" s="40"/>
      <c r="AM96" s="40"/>
      <c r="AN96" s="40"/>
      <c r="AO96" s="40"/>
      <c r="AP96" s="40"/>
      <c r="AQ96" s="40"/>
      <c r="AR96" s="41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62">
        <f t="shared" si="3"/>
        <v>40</v>
      </c>
    </row>
    <row r="97" spans="1:58" s="24" customFormat="1" ht="47.25" customHeight="1">
      <c r="A97" s="37">
        <v>91</v>
      </c>
      <c r="B97" s="33" t="s">
        <v>51</v>
      </c>
      <c r="C97" s="25">
        <f t="shared" si="2"/>
        <v>40</v>
      </c>
      <c r="D97" s="26"/>
      <c r="E97" s="26">
        <v>40</v>
      </c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7"/>
      <c r="AJ97" s="26"/>
      <c r="AK97" s="26"/>
      <c r="AL97" s="26"/>
      <c r="AM97" s="26"/>
      <c r="AN97" s="26"/>
      <c r="AO97" s="26"/>
      <c r="AP97" s="26"/>
      <c r="AQ97" s="26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62">
        <f t="shared" si="3"/>
        <v>40</v>
      </c>
    </row>
    <row r="98" spans="1:58" s="24" customFormat="1" ht="47.25" customHeight="1">
      <c r="A98" s="37">
        <v>92</v>
      </c>
      <c r="B98" s="38" t="s">
        <v>16</v>
      </c>
      <c r="C98" s="39">
        <f t="shared" si="2"/>
        <v>40</v>
      </c>
      <c r="D98" s="40">
        <v>40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1"/>
      <c r="AJ98" s="40"/>
      <c r="AK98" s="40"/>
      <c r="AL98" s="40"/>
      <c r="AM98" s="40"/>
      <c r="AN98" s="40"/>
      <c r="AO98" s="40"/>
      <c r="AP98" s="40"/>
      <c r="AQ98" s="40"/>
      <c r="AR98" s="41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62">
        <f t="shared" si="3"/>
        <v>40</v>
      </c>
    </row>
    <row r="99" spans="1:58" s="24" customFormat="1" ht="47.25" customHeight="1">
      <c r="A99" s="37">
        <v>93</v>
      </c>
      <c r="B99" s="33" t="s">
        <v>171</v>
      </c>
      <c r="C99" s="25">
        <f t="shared" si="2"/>
        <v>40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>
        <v>15</v>
      </c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7"/>
      <c r="AJ99" s="26"/>
      <c r="AK99" s="26"/>
      <c r="AL99" s="26"/>
      <c r="AM99" s="26"/>
      <c r="AN99" s="26"/>
      <c r="AO99" s="26"/>
      <c r="AP99" s="26"/>
      <c r="AQ99" s="26"/>
      <c r="AR99" s="27">
        <v>25</v>
      </c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62">
        <f t="shared" si="3"/>
        <v>40</v>
      </c>
    </row>
    <row r="100" spans="1:58" s="24" customFormat="1" ht="47.25" customHeight="1">
      <c r="A100" s="37">
        <v>94</v>
      </c>
      <c r="B100" s="38" t="s">
        <v>52</v>
      </c>
      <c r="C100" s="39">
        <f t="shared" si="2"/>
        <v>35</v>
      </c>
      <c r="D100" s="40"/>
      <c r="E100" s="40">
        <v>35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1"/>
      <c r="AJ100" s="40"/>
      <c r="AK100" s="40"/>
      <c r="AL100" s="40"/>
      <c r="AM100" s="40"/>
      <c r="AN100" s="40"/>
      <c r="AO100" s="40"/>
      <c r="AP100" s="40"/>
      <c r="AQ100" s="40"/>
      <c r="AR100" s="41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62">
        <f t="shared" si="3"/>
        <v>35</v>
      </c>
    </row>
    <row r="101" spans="1:58" s="24" customFormat="1" ht="47.25" customHeight="1">
      <c r="A101" s="37">
        <v>95</v>
      </c>
      <c r="B101" s="33" t="s">
        <v>480</v>
      </c>
      <c r="C101" s="25">
        <f t="shared" si="2"/>
        <v>35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7"/>
      <c r="AJ101" s="26"/>
      <c r="AK101" s="26"/>
      <c r="AL101" s="26"/>
      <c r="AM101" s="26"/>
      <c r="AN101" s="26"/>
      <c r="AO101" s="26"/>
      <c r="AP101" s="26"/>
      <c r="AQ101" s="26"/>
      <c r="AR101" s="27">
        <v>35</v>
      </c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62">
        <f t="shared" si="3"/>
        <v>35</v>
      </c>
    </row>
    <row r="102" spans="1:58" s="24" customFormat="1" ht="47.25" customHeight="1">
      <c r="A102" s="37">
        <v>96</v>
      </c>
      <c r="B102" s="38" t="s">
        <v>66</v>
      </c>
      <c r="C102" s="39">
        <f t="shared" si="2"/>
        <v>30</v>
      </c>
      <c r="D102" s="40"/>
      <c r="E102" s="40"/>
      <c r="F102" s="40"/>
      <c r="G102" s="40"/>
      <c r="H102" s="40">
        <v>30</v>
      </c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1"/>
      <c r="AJ102" s="40"/>
      <c r="AK102" s="40"/>
      <c r="AL102" s="40"/>
      <c r="AM102" s="40"/>
      <c r="AN102" s="40"/>
      <c r="AO102" s="40"/>
      <c r="AP102" s="40"/>
      <c r="AQ102" s="40"/>
      <c r="AR102" s="41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62">
        <f t="shared" si="3"/>
        <v>30</v>
      </c>
    </row>
    <row r="103" spans="1:58" s="24" customFormat="1" ht="47.25" customHeight="1">
      <c r="A103" s="37">
        <v>97</v>
      </c>
      <c r="B103" s="34" t="s">
        <v>174</v>
      </c>
      <c r="C103" s="25">
        <f t="shared" si="2"/>
        <v>30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>
        <v>30</v>
      </c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7"/>
      <c r="AJ103" s="26"/>
      <c r="AK103" s="26"/>
      <c r="AL103" s="26"/>
      <c r="AM103" s="26"/>
      <c r="AN103" s="26"/>
      <c r="AO103" s="26"/>
      <c r="AP103" s="26"/>
      <c r="AQ103" s="26"/>
      <c r="AR103" s="27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62">
        <f t="shared" si="3"/>
        <v>30</v>
      </c>
    </row>
    <row r="104" spans="1:58" s="24" customFormat="1" ht="47.25" customHeight="1">
      <c r="A104" s="37">
        <v>98</v>
      </c>
      <c r="B104" s="38" t="s">
        <v>342</v>
      </c>
      <c r="C104" s="39">
        <f t="shared" si="2"/>
        <v>30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>
        <v>30</v>
      </c>
      <c r="AD104" s="40"/>
      <c r="AE104" s="40"/>
      <c r="AF104" s="40"/>
      <c r="AG104" s="40"/>
      <c r="AH104" s="40"/>
      <c r="AI104" s="41"/>
      <c r="AJ104" s="40"/>
      <c r="AK104" s="40"/>
      <c r="AL104" s="40"/>
      <c r="AM104" s="40"/>
      <c r="AN104" s="40"/>
      <c r="AO104" s="40"/>
      <c r="AP104" s="40"/>
      <c r="AQ104" s="40"/>
      <c r="AR104" s="41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62">
        <f t="shared" si="3"/>
        <v>30</v>
      </c>
    </row>
    <row r="105" spans="1:58" s="24" customFormat="1" ht="47.25" customHeight="1">
      <c r="A105" s="37">
        <v>99</v>
      </c>
      <c r="B105" s="114" t="s">
        <v>67</v>
      </c>
      <c r="C105" s="25">
        <f t="shared" si="2"/>
        <v>30</v>
      </c>
      <c r="D105" s="26"/>
      <c r="E105" s="26"/>
      <c r="F105" s="26"/>
      <c r="G105" s="26"/>
      <c r="H105" s="26">
        <v>30</v>
      </c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7"/>
      <c r="AJ105" s="26"/>
      <c r="AK105" s="26"/>
      <c r="AL105" s="26"/>
      <c r="AM105" s="26"/>
      <c r="AN105" s="26"/>
      <c r="AO105" s="26"/>
      <c r="AP105" s="26"/>
      <c r="AQ105" s="26"/>
      <c r="AR105" s="27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62">
        <f t="shared" si="3"/>
        <v>30</v>
      </c>
    </row>
    <row r="106" spans="1:58" s="24" customFormat="1" ht="47.25" customHeight="1">
      <c r="A106" s="37">
        <v>100</v>
      </c>
      <c r="B106" s="38" t="s">
        <v>382</v>
      </c>
      <c r="C106" s="39">
        <f t="shared" si="2"/>
        <v>30</v>
      </c>
      <c r="D106" s="40"/>
      <c r="E106" s="40"/>
      <c r="F106" s="40"/>
      <c r="G106" s="40"/>
      <c r="H106" s="40"/>
      <c r="I106" s="40"/>
      <c r="J106" s="40"/>
      <c r="K106" s="40"/>
      <c r="L106" s="40"/>
      <c r="M106" s="40">
        <v>30</v>
      </c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1"/>
      <c r="AJ106" s="40"/>
      <c r="AK106" s="40"/>
      <c r="AL106" s="40"/>
      <c r="AM106" s="40"/>
      <c r="AN106" s="40"/>
      <c r="AO106" s="40"/>
      <c r="AP106" s="40"/>
      <c r="AQ106" s="40"/>
      <c r="AR106" s="41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62">
        <f t="shared" si="3"/>
        <v>30</v>
      </c>
    </row>
    <row r="107" spans="1:58" s="24" customFormat="1" ht="47.25" customHeight="1">
      <c r="A107" s="37">
        <v>101</v>
      </c>
      <c r="B107" s="33" t="s">
        <v>364</v>
      </c>
      <c r="C107" s="25">
        <f t="shared" si="2"/>
        <v>30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>
        <v>30</v>
      </c>
      <c r="AE107" s="26"/>
      <c r="AF107" s="26"/>
      <c r="AG107" s="26"/>
      <c r="AH107" s="26"/>
      <c r="AI107" s="27"/>
      <c r="AJ107" s="26"/>
      <c r="AK107" s="26"/>
      <c r="AL107" s="26"/>
      <c r="AM107" s="26"/>
      <c r="AN107" s="26"/>
      <c r="AO107" s="26"/>
      <c r="AP107" s="26"/>
      <c r="AQ107" s="26"/>
      <c r="AR107" s="27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62">
        <f t="shared" si="3"/>
        <v>30</v>
      </c>
    </row>
    <row r="108" spans="1:58" s="24" customFormat="1" ht="47.25" customHeight="1">
      <c r="A108" s="37">
        <v>102</v>
      </c>
      <c r="B108" s="38" t="s">
        <v>231</v>
      </c>
      <c r="C108" s="39">
        <f t="shared" si="2"/>
        <v>30</v>
      </c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>
        <v>30</v>
      </c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1"/>
      <c r="AJ108" s="40"/>
      <c r="AK108" s="40"/>
      <c r="AL108" s="40"/>
      <c r="AM108" s="40"/>
      <c r="AN108" s="40"/>
      <c r="AO108" s="40"/>
      <c r="AP108" s="40"/>
      <c r="AQ108" s="40"/>
      <c r="AR108" s="41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62">
        <f t="shared" si="3"/>
        <v>30</v>
      </c>
    </row>
    <row r="109" spans="1:58" s="24" customFormat="1" ht="47.25" customHeight="1">
      <c r="A109" s="37">
        <v>103</v>
      </c>
      <c r="B109" s="33" t="s">
        <v>343</v>
      </c>
      <c r="C109" s="25">
        <f t="shared" si="2"/>
        <v>30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>
        <v>30</v>
      </c>
      <c r="AD109" s="26"/>
      <c r="AE109" s="26"/>
      <c r="AF109" s="26"/>
      <c r="AG109" s="26"/>
      <c r="AH109" s="26"/>
      <c r="AI109" s="27"/>
      <c r="AJ109" s="26"/>
      <c r="AK109" s="26"/>
      <c r="AL109" s="26"/>
      <c r="AM109" s="26"/>
      <c r="AN109" s="26"/>
      <c r="AO109" s="26"/>
      <c r="AP109" s="26"/>
      <c r="AQ109" s="26"/>
      <c r="AR109" s="27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62">
        <f t="shared" si="3"/>
        <v>30</v>
      </c>
    </row>
    <row r="110" spans="1:58" s="24" customFormat="1" ht="47.25" customHeight="1">
      <c r="A110" s="37">
        <v>104</v>
      </c>
      <c r="B110" s="38" t="s">
        <v>276</v>
      </c>
      <c r="C110" s="39">
        <f t="shared" si="2"/>
        <v>30</v>
      </c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>
        <v>30</v>
      </c>
      <c r="Z110" s="40"/>
      <c r="AA110" s="40"/>
      <c r="AB110" s="40"/>
      <c r="AC110" s="40"/>
      <c r="AD110" s="40"/>
      <c r="AE110" s="40"/>
      <c r="AF110" s="40"/>
      <c r="AG110" s="40"/>
      <c r="AH110" s="42"/>
      <c r="AI110" s="43"/>
      <c r="AJ110" s="40"/>
      <c r="AK110" s="40"/>
      <c r="AL110" s="40"/>
      <c r="AM110" s="40"/>
      <c r="AN110" s="40"/>
      <c r="AO110" s="40"/>
      <c r="AP110" s="40"/>
      <c r="AQ110" s="40"/>
      <c r="AR110" s="41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62">
        <f t="shared" si="3"/>
        <v>30</v>
      </c>
    </row>
    <row r="111" spans="1:58" s="24" customFormat="1" ht="47.25" customHeight="1">
      <c r="A111" s="37">
        <v>105</v>
      </c>
      <c r="B111" s="33" t="s">
        <v>206</v>
      </c>
      <c r="C111" s="25">
        <f t="shared" si="2"/>
        <v>30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>
        <v>30</v>
      </c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7"/>
      <c r="AJ111" s="26"/>
      <c r="AK111" s="26"/>
      <c r="AL111" s="26"/>
      <c r="AM111" s="26"/>
      <c r="AN111" s="26"/>
      <c r="AO111" s="26"/>
      <c r="AP111" s="26"/>
      <c r="AQ111" s="26"/>
      <c r="AR111" s="27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62">
        <f t="shared" si="3"/>
        <v>30</v>
      </c>
    </row>
    <row r="112" spans="1:58" s="24" customFormat="1" ht="47.25" customHeight="1">
      <c r="A112" s="37">
        <v>106</v>
      </c>
      <c r="B112" s="38" t="s">
        <v>209</v>
      </c>
      <c r="C112" s="39">
        <f t="shared" si="2"/>
        <v>30</v>
      </c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>
        <v>30</v>
      </c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1"/>
      <c r="AJ112" s="40"/>
      <c r="AK112" s="40"/>
      <c r="AL112" s="40"/>
      <c r="AM112" s="40"/>
      <c r="AN112" s="40"/>
      <c r="AO112" s="40"/>
      <c r="AP112" s="40"/>
      <c r="AQ112" s="40"/>
      <c r="AR112" s="41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62">
        <f t="shared" si="3"/>
        <v>30</v>
      </c>
    </row>
    <row r="113" spans="1:58" s="24" customFormat="1" ht="47.25" customHeight="1">
      <c r="A113" s="37">
        <v>107</v>
      </c>
      <c r="B113" s="33" t="s">
        <v>344</v>
      </c>
      <c r="C113" s="25">
        <f t="shared" si="2"/>
        <v>30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>
        <v>30</v>
      </c>
      <c r="AD113" s="26"/>
      <c r="AE113" s="26"/>
      <c r="AF113" s="26"/>
      <c r="AG113" s="26"/>
      <c r="AH113" s="26"/>
      <c r="AI113" s="27"/>
      <c r="AJ113" s="26"/>
      <c r="AK113" s="26"/>
      <c r="AL113" s="26"/>
      <c r="AM113" s="26"/>
      <c r="AN113" s="26"/>
      <c r="AO113" s="26"/>
      <c r="AP113" s="26"/>
      <c r="AQ113" s="26"/>
      <c r="AR113" s="27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62">
        <f t="shared" si="3"/>
        <v>30</v>
      </c>
    </row>
    <row r="114" spans="1:58" s="24" customFormat="1" ht="47.25" customHeight="1">
      <c r="A114" s="37">
        <v>108</v>
      </c>
      <c r="B114" s="38" t="s">
        <v>277</v>
      </c>
      <c r="C114" s="39">
        <f t="shared" si="2"/>
        <v>30</v>
      </c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>
        <v>30</v>
      </c>
      <c r="Z114" s="40"/>
      <c r="AA114" s="40"/>
      <c r="AB114" s="40"/>
      <c r="AC114" s="40"/>
      <c r="AD114" s="40"/>
      <c r="AE114" s="40"/>
      <c r="AF114" s="40"/>
      <c r="AG114" s="40"/>
      <c r="AH114" s="40"/>
      <c r="AI114" s="41"/>
      <c r="AJ114" s="40"/>
      <c r="AK114" s="40"/>
      <c r="AL114" s="40"/>
      <c r="AM114" s="40"/>
      <c r="AN114" s="40"/>
      <c r="AO114" s="40"/>
      <c r="AP114" s="40"/>
      <c r="AQ114" s="40"/>
      <c r="AR114" s="41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62">
        <f t="shared" si="3"/>
        <v>30</v>
      </c>
    </row>
    <row r="115" spans="1:58" s="24" customFormat="1" ht="47.25" customHeight="1">
      <c r="A115" s="37">
        <v>109</v>
      </c>
      <c r="B115" s="33" t="s">
        <v>275</v>
      </c>
      <c r="C115" s="25">
        <f t="shared" si="2"/>
        <v>30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>
        <v>30</v>
      </c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7"/>
      <c r="AJ115" s="26"/>
      <c r="AK115" s="26"/>
      <c r="AL115" s="26"/>
      <c r="AM115" s="26"/>
      <c r="AN115" s="26"/>
      <c r="AO115" s="26"/>
      <c r="AP115" s="26"/>
      <c r="AQ115" s="26"/>
      <c r="AR115" s="27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62">
        <f t="shared" si="3"/>
        <v>30</v>
      </c>
    </row>
    <row r="116" spans="1:58" s="24" customFormat="1" ht="47.25" customHeight="1">
      <c r="A116" s="37">
        <v>110</v>
      </c>
      <c r="B116" s="38" t="s">
        <v>345</v>
      </c>
      <c r="C116" s="39">
        <f t="shared" si="2"/>
        <v>30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>
        <v>30</v>
      </c>
      <c r="AD116" s="40"/>
      <c r="AE116" s="40"/>
      <c r="AF116" s="40"/>
      <c r="AG116" s="40"/>
      <c r="AH116" s="40"/>
      <c r="AI116" s="41"/>
      <c r="AJ116" s="40"/>
      <c r="AK116" s="40"/>
      <c r="AL116" s="40"/>
      <c r="AM116" s="40"/>
      <c r="AN116" s="40"/>
      <c r="AO116" s="40"/>
      <c r="AP116" s="40"/>
      <c r="AQ116" s="40"/>
      <c r="AR116" s="41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62">
        <f t="shared" si="3"/>
        <v>30</v>
      </c>
    </row>
    <row r="117" spans="1:58" s="24" customFormat="1" ht="47.25" customHeight="1">
      <c r="A117" s="37">
        <v>111</v>
      </c>
      <c r="B117" s="34" t="s">
        <v>176</v>
      </c>
      <c r="C117" s="25">
        <f t="shared" si="2"/>
        <v>30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>
        <v>30</v>
      </c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7"/>
      <c r="AJ117" s="26"/>
      <c r="AK117" s="26"/>
      <c r="AL117" s="26"/>
      <c r="AM117" s="26"/>
      <c r="AN117" s="26"/>
      <c r="AO117" s="26"/>
      <c r="AP117" s="26"/>
      <c r="AQ117" s="26"/>
      <c r="AR117" s="27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62">
        <f t="shared" si="3"/>
        <v>30</v>
      </c>
    </row>
    <row r="118" spans="1:58" s="24" customFormat="1" ht="47.25" customHeight="1">
      <c r="A118" s="37">
        <v>112</v>
      </c>
      <c r="B118" s="38" t="s">
        <v>278</v>
      </c>
      <c r="C118" s="39">
        <f t="shared" si="2"/>
        <v>30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>
        <v>30</v>
      </c>
      <c r="Z118" s="40"/>
      <c r="AA118" s="40"/>
      <c r="AB118" s="40"/>
      <c r="AC118" s="40"/>
      <c r="AD118" s="40"/>
      <c r="AE118" s="40"/>
      <c r="AF118" s="40"/>
      <c r="AG118" s="40"/>
      <c r="AH118" s="40"/>
      <c r="AI118" s="41"/>
      <c r="AJ118" s="40"/>
      <c r="AK118" s="40"/>
      <c r="AL118" s="40"/>
      <c r="AM118" s="40"/>
      <c r="AN118" s="40"/>
      <c r="AO118" s="40"/>
      <c r="AP118" s="40"/>
      <c r="AQ118" s="40"/>
      <c r="AR118" s="41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62">
        <f t="shared" si="3"/>
        <v>30</v>
      </c>
    </row>
    <row r="119" spans="1:58" s="24" customFormat="1" ht="47.25" customHeight="1">
      <c r="A119" s="37">
        <v>113</v>
      </c>
      <c r="B119" s="33" t="s">
        <v>402</v>
      </c>
      <c r="C119" s="25">
        <f t="shared" si="2"/>
        <v>30</v>
      </c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>
        <v>30</v>
      </c>
      <c r="AF119" s="26"/>
      <c r="AG119" s="26"/>
      <c r="AH119" s="26"/>
      <c r="AI119" s="27"/>
      <c r="AJ119" s="26"/>
      <c r="AK119" s="26"/>
      <c r="AL119" s="26"/>
      <c r="AM119" s="26"/>
      <c r="AN119" s="26"/>
      <c r="AO119" s="26"/>
      <c r="AP119" s="26"/>
      <c r="AQ119" s="26"/>
      <c r="AR119" s="27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62">
        <f t="shared" si="3"/>
        <v>30</v>
      </c>
    </row>
    <row r="120" spans="1:58" s="24" customFormat="1" ht="47.25" customHeight="1">
      <c r="A120" s="37">
        <v>114</v>
      </c>
      <c r="B120" s="38" t="s">
        <v>279</v>
      </c>
      <c r="C120" s="39">
        <f t="shared" si="2"/>
        <v>30</v>
      </c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>
        <v>30</v>
      </c>
      <c r="Z120" s="40"/>
      <c r="AA120" s="40"/>
      <c r="AB120" s="40"/>
      <c r="AC120" s="40"/>
      <c r="AD120" s="40"/>
      <c r="AE120" s="40"/>
      <c r="AF120" s="40"/>
      <c r="AG120" s="40"/>
      <c r="AH120" s="40"/>
      <c r="AI120" s="41"/>
      <c r="AJ120" s="40"/>
      <c r="AK120" s="40"/>
      <c r="AL120" s="40"/>
      <c r="AM120" s="40"/>
      <c r="AN120" s="40"/>
      <c r="AO120" s="40"/>
      <c r="AP120" s="40"/>
      <c r="AQ120" s="40"/>
      <c r="AR120" s="41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62">
        <f t="shared" si="3"/>
        <v>30</v>
      </c>
    </row>
    <row r="121" spans="1:58" s="24" customFormat="1" ht="47.25" customHeight="1">
      <c r="A121" s="37">
        <v>115</v>
      </c>
      <c r="B121" s="33" t="s">
        <v>280</v>
      </c>
      <c r="C121" s="25">
        <f t="shared" si="2"/>
        <v>30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>
        <v>30</v>
      </c>
      <c r="Z121" s="26"/>
      <c r="AA121" s="26"/>
      <c r="AB121" s="26"/>
      <c r="AC121" s="26"/>
      <c r="AD121" s="26"/>
      <c r="AE121" s="26"/>
      <c r="AF121" s="26"/>
      <c r="AG121" s="26"/>
      <c r="AH121" s="26"/>
      <c r="AI121" s="27"/>
      <c r="AJ121" s="26"/>
      <c r="AK121" s="26"/>
      <c r="AL121" s="26"/>
      <c r="AM121" s="26"/>
      <c r="AN121" s="26"/>
      <c r="AO121" s="26"/>
      <c r="AP121" s="26"/>
      <c r="AQ121" s="26"/>
      <c r="AR121" s="27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62">
        <f t="shared" si="3"/>
        <v>30</v>
      </c>
    </row>
    <row r="122" spans="1:58" s="24" customFormat="1" ht="47.25" customHeight="1">
      <c r="A122" s="37">
        <v>116</v>
      </c>
      <c r="B122" s="38" t="s">
        <v>198</v>
      </c>
      <c r="C122" s="39">
        <f t="shared" si="2"/>
        <v>30</v>
      </c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>
        <v>30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1"/>
      <c r="AJ122" s="40"/>
      <c r="AK122" s="40"/>
      <c r="AL122" s="40"/>
      <c r="AM122" s="40"/>
      <c r="AN122" s="40"/>
      <c r="AO122" s="40"/>
      <c r="AP122" s="40"/>
      <c r="AQ122" s="40"/>
      <c r="AR122" s="41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62">
        <f t="shared" si="3"/>
        <v>30</v>
      </c>
    </row>
    <row r="123" spans="1:58" s="24" customFormat="1" ht="47.25" customHeight="1">
      <c r="A123" s="37">
        <v>117</v>
      </c>
      <c r="B123" s="33" t="s">
        <v>281</v>
      </c>
      <c r="C123" s="25">
        <f t="shared" si="2"/>
        <v>30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>
        <v>30</v>
      </c>
      <c r="Z123" s="26"/>
      <c r="AA123" s="26"/>
      <c r="AB123" s="26"/>
      <c r="AC123" s="26"/>
      <c r="AD123" s="26"/>
      <c r="AE123" s="26"/>
      <c r="AF123" s="26"/>
      <c r="AG123" s="26"/>
      <c r="AH123" s="26"/>
      <c r="AI123" s="27"/>
      <c r="AJ123" s="26"/>
      <c r="AK123" s="26"/>
      <c r="AL123" s="26"/>
      <c r="AM123" s="26"/>
      <c r="AN123" s="26"/>
      <c r="AO123" s="26"/>
      <c r="AP123" s="26"/>
      <c r="AQ123" s="26"/>
      <c r="AR123" s="27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62">
        <f t="shared" si="3"/>
        <v>30</v>
      </c>
    </row>
    <row r="124" spans="1:58" s="24" customFormat="1" ht="47.25" customHeight="1">
      <c r="A124" s="37">
        <v>118</v>
      </c>
      <c r="B124" s="38" t="s">
        <v>244</v>
      </c>
      <c r="C124" s="39">
        <f t="shared" si="2"/>
        <v>30</v>
      </c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>
        <v>30</v>
      </c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1"/>
      <c r="AJ124" s="40"/>
      <c r="AK124" s="40"/>
      <c r="AL124" s="40"/>
      <c r="AM124" s="40"/>
      <c r="AN124" s="40"/>
      <c r="AO124" s="40"/>
      <c r="AP124" s="40"/>
      <c r="AQ124" s="40"/>
      <c r="AR124" s="41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62">
        <f t="shared" si="3"/>
        <v>30</v>
      </c>
    </row>
    <row r="125" spans="1:58" s="24" customFormat="1" ht="47.25" customHeight="1">
      <c r="A125" s="37">
        <v>119</v>
      </c>
      <c r="B125" s="33" t="s">
        <v>282</v>
      </c>
      <c r="C125" s="25">
        <f t="shared" si="2"/>
        <v>30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>
        <v>30</v>
      </c>
      <c r="Z125" s="26"/>
      <c r="AA125" s="26"/>
      <c r="AB125" s="26"/>
      <c r="AC125" s="26"/>
      <c r="AD125" s="26"/>
      <c r="AE125" s="26"/>
      <c r="AF125" s="26"/>
      <c r="AG125" s="26"/>
      <c r="AH125" s="26"/>
      <c r="AI125" s="27"/>
      <c r="AJ125" s="26"/>
      <c r="AK125" s="26"/>
      <c r="AL125" s="26"/>
      <c r="AM125" s="26"/>
      <c r="AN125" s="26"/>
      <c r="AO125" s="26"/>
      <c r="AP125" s="26"/>
      <c r="AQ125" s="26"/>
      <c r="AR125" s="27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62">
        <f t="shared" si="3"/>
        <v>30</v>
      </c>
    </row>
    <row r="126" spans="1:58" s="24" customFormat="1" ht="47.25" customHeight="1">
      <c r="A126" s="37">
        <v>120</v>
      </c>
      <c r="B126" s="38" t="s">
        <v>354</v>
      </c>
      <c r="C126" s="39">
        <f t="shared" si="2"/>
        <v>30</v>
      </c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>
        <v>30</v>
      </c>
      <c r="AD126" s="40"/>
      <c r="AE126" s="40"/>
      <c r="AF126" s="40"/>
      <c r="AG126" s="40"/>
      <c r="AH126" s="40"/>
      <c r="AI126" s="41"/>
      <c r="AJ126" s="40"/>
      <c r="AK126" s="40"/>
      <c r="AL126" s="40"/>
      <c r="AM126" s="40"/>
      <c r="AN126" s="40"/>
      <c r="AO126" s="40"/>
      <c r="AP126" s="40"/>
      <c r="AQ126" s="40"/>
      <c r="AR126" s="41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62">
        <f t="shared" si="3"/>
        <v>30</v>
      </c>
    </row>
    <row r="127" spans="1:58" s="24" customFormat="1" ht="47.25" customHeight="1">
      <c r="A127" s="37">
        <v>121</v>
      </c>
      <c r="B127" s="33" t="s">
        <v>283</v>
      </c>
      <c r="C127" s="25">
        <f t="shared" si="2"/>
        <v>30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>
        <v>30</v>
      </c>
      <c r="Z127" s="26"/>
      <c r="AA127" s="26"/>
      <c r="AB127" s="26"/>
      <c r="AC127" s="26"/>
      <c r="AD127" s="26"/>
      <c r="AE127" s="26"/>
      <c r="AF127" s="26"/>
      <c r="AG127" s="26"/>
      <c r="AH127" s="26"/>
      <c r="AI127" s="27"/>
      <c r="AJ127" s="26"/>
      <c r="AK127" s="26"/>
      <c r="AL127" s="26"/>
      <c r="AM127" s="26"/>
      <c r="AN127" s="26"/>
      <c r="AO127" s="26"/>
      <c r="AP127" s="26"/>
      <c r="AQ127" s="26"/>
      <c r="AR127" s="27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62">
        <f t="shared" si="3"/>
        <v>30</v>
      </c>
    </row>
    <row r="128" spans="1:58" s="24" customFormat="1" ht="47.25" customHeight="1">
      <c r="A128" s="37">
        <v>122</v>
      </c>
      <c r="B128" s="38" t="s">
        <v>246</v>
      </c>
      <c r="C128" s="39">
        <f t="shared" si="2"/>
        <v>30</v>
      </c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>
        <v>30</v>
      </c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1"/>
      <c r="AJ128" s="40"/>
      <c r="AK128" s="40"/>
      <c r="AL128" s="40"/>
      <c r="AM128" s="40"/>
      <c r="AN128" s="40"/>
      <c r="AO128" s="40"/>
      <c r="AP128" s="40"/>
      <c r="AQ128" s="40"/>
      <c r="AR128" s="41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62">
        <f t="shared" si="3"/>
        <v>30</v>
      </c>
    </row>
    <row r="129" spans="1:58" s="24" customFormat="1" ht="47.25" customHeight="1">
      <c r="A129" s="37">
        <v>123</v>
      </c>
      <c r="B129" s="33" t="s">
        <v>245</v>
      </c>
      <c r="C129" s="25">
        <f t="shared" si="2"/>
        <v>30</v>
      </c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>
        <v>30</v>
      </c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7"/>
      <c r="AJ129" s="26"/>
      <c r="AK129" s="26"/>
      <c r="AL129" s="26"/>
      <c r="AM129" s="26"/>
      <c r="AN129" s="26"/>
      <c r="AO129" s="26"/>
      <c r="AP129" s="26"/>
      <c r="AQ129" s="26"/>
      <c r="AR129" s="27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62">
        <f t="shared" si="3"/>
        <v>30</v>
      </c>
    </row>
    <row r="130" spans="1:58" s="24" customFormat="1" ht="47.25" customHeight="1">
      <c r="A130" s="37">
        <v>124</v>
      </c>
      <c r="B130" s="38" t="s">
        <v>200</v>
      </c>
      <c r="C130" s="39">
        <f t="shared" si="2"/>
        <v>30</v>
      </c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>
        <v>30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1"/>
      <c r="AJ130" s="40"/>
      <c r="AK130" s="40"/>
      <c r="AL130" s="40"/>
      <c r="AM130" s="40"/>
      <c r="AN130" s="40"/>
      <c r="AO130" s="40"/>
      <c r="AP130" s="40"/>
      <c r="AQ130" s="40"/>
      <c r="AR130" s="41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62">
        <f t="shared" si="3"/>
        <v>30</v>
      </c>
    </row>
    <row r="131" spans="1:58" s="24" customFormat="1" ht="47.25" customHeight="1">
      <c r="A131" s="37">
        <v>125</v>
      </c>
      <c r="B131" s="33" t="s">
        <v>196</v>
      </c>
      <c r="C131" s="25">
        <f t="shared" si="2"/>
        <v>30</v>
      </c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>
        <v>30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7"/>
      <c r="AJ131" s="26"/>
      <c r="AK131" s="26"/>
      <c r="AL131" s="26"/>
      <c r="AM131" s="26"/>
      <c r="AN131" s="26"/>
      <c r="AO131" s="26"/>
      <c r="AP131" s="26"/>
      <c r="AQ131" s="26"/>
      <c r="AR131" s="27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62">
        <f t="shared" si="3"/>
        <v>30</v>
      </c>
    </row>
    <row r="132" spans="1:58" s="24" customFormat="1" ht="47.25" customHeight="1">
      <c r="A132" s="37">
        <v>126</v>
      </c>
      <c r="B132" s="38" t="s">
        <v>247</v>
      </c>
      <c r="C132" s="39">
        <f t="shared" si="2"/>
        <v>30</v>
      </c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>
        <v>30</v>
      </c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1"/>
      <c r="AJ132" s="40"/>
      <c r="AK132" s="40"/>
      <c r="AL132" s="40"/>
      <c r="AM132" s="40"/>
      <c r="AN132" s="40"/>
      <c r="AO132" s="40"/>
      <c r="AP132" s="40"/>
      <c r="AQ132" s="40"/>
      <c r="AR132" s="41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62">
        <f t="shared" si="3"/>
        <v>30</v>
      </c>
    </row>
    <row r="133" spans="1:58" s="24" customFormat="1" ht="47.25" customHeight="1">
      <c r="A133" s="37">
        <v>127</v>
      </c>
      <c r="B133" s="33" t="s">
        <v>365</v>
      </c>
      <c r="C133" s="25">
        <f t="shared" si="2"/>
        <v>30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>
        <v>30</v>
      </c>
      <c r="AE133" s="26"/>
      <c r="AF133" s="26"/>
      <c r="AG133" s="26"/>
      <c r="AH133" s="26"/>
      <c r="AI133" s="27"/>
      <c r="AJ133" s="26"/>
      <c r="AK133" s="26"/>
      <c r="AL133" s="26"/>
      <c r="AM133" s="26"/>
      <c r="AN133" s="26"/>
      <c r="AO133" s="26"/>
      <c r="AP133" s="26"/>
      <c r="AQ133" s="26"/>
      <c r="AR133" s="27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62">
        <f t="shared" si="3"/>
        <v>30</v>
      </c>
    </row>
    <row r="134" spans="1:58" s="24" customFormat="1" ht="47.25" customHeight="1">
      <c r="A134" s="37">
        <v>128</v>
      </c>
      <c r="B134" s="38" t="s">
        <v>197</v>
      </c>
      <c r="C134" s="39">
        <f t="shared" si="2"/>
        <v>30</v>
      </c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>
        <v>30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1"/>
      <c r="AJ134" s="40"/>
      <c r="AK134" s="40"/>
      <c r="AL134" s="40"/>
      <c r="AM134" s="40"/>
      <c r="AN134" s="40"/>
      <c r="AO134" s="40"/>
      <c r="AP134" s="40"/>
      <c r="AQ134" s="40"/>
      <c r="AR134" s="41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62">
        <f t="shared" si="3"/>
        <v>30</v>
      </c>
    </row>
    <row r="135" spans="1:58" s="24" customFormat="1" ht="47.25" customHeight="1">
      <c r="A135" s="37">
        <v>129</v>
      </c>
      <c r="B135" s="33" t="s">
        <v>284</v>
      </c>
      <c r="C135" s="25">
        <f aca="true" t="shared" si="4" ref="C135:C198">BF135</f>
        <v>30</v>
      </c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>
        <v>30</v>
      </c>
      <c r="Z135" s="26"/>
      <c r="AA135" s="26"/>
      <c r="AB135" s="26"/>
      <c r="AC135" s="26"/>
      <c r="AD135" s="26"/>
      <c r="AE135" s="26"/>
      <c r="AF135" s="26"/>
      <c r="AG135" s="26"/>
      <c r="AH135" s="26"/>
      <c r="AI135" s="27"/>
      <c r="AJ135" s="26"/>
      <c r="AK135" s="26"/>
      <c r="AL135" s="26"/>
      <c r="AM135" s="26"/>
      <c r="AN135" s="26"/>
      <c r="AO135" s="26"/>
      <c r="AP135" s="26"/>
      <c r="AQ135" s="26"/>
      <c r="AR135" s="27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62">
        <f aca="true" t="shared" si="5" ref="BF135:BF198">SUM(D135:BE135)</f>
        <v>30</v>
      </c>
    </row>
    <row r="136" spans="1:58" s="24" customFormat="1" ht="47.25" customHeight="1">
      <c r="A136" s="37">
        <v>130</v>
      </c>
      <c r="B136" s="38" t="s">
        <v>228</v>
      </c>
      <c r="C136" s="39">
        <f t="shared" si="4"/>
        <v>30</v>
      </c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>
        <v>30</v>
      </c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1"/>
      <c r="AJ136" s="40"/>
      <c r="AK136" s="40"/>
      <c r="AL136" s="40"/>
      <c r="AM136" s="40"/>
      <c r="AN136" s="40"/>
      <c r="AO136" s="40"/>
      <c r="AP136" s="40"/>
      <c r="AQ136" s="40"/>
      <c r="AR136" s="41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62">
        <f t="shared" si="5"/>
        <v>30</v>
      </c>
    </row>
    <row r="137" spans="1:58" s="24" customFormat="1" ht="47.25" customHeight="1">
      <c r="A137" s="37">
        <v>131</v>
      </c>
      <c r="B137" s="33" t="s">
        <v>229</v>
      </c>
      <c r="C137" s="25">
        <f t="shared" si="4"/>
        <v>30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>
        <v>30</v>
      </c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7"/>
      <c r="AJ137" s="26"/>
      <c r="AK137" s="26"/>
      <c r="AL137" s="26"/>
      <c r="AM137" s="26"/>
      <c r="AN137" s="26"/>
      <c r="AO137" s="26"/>
      <c r="AP137" s="26"/>
      <c r="AQ137" s="26"/>
      <c r="AR137" s="27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62">
        <f t="shared" si="5"/>
        <v>30</v>
      </c>
    </row>
    <row r="138" spans="1:58" s="24" customFormat="1" ht="47.25" customHeight="1">
      <c r="A138" s="37">
        <v>132</v>
      </c>
      <c r="B138" s="46" t="s">
        <v>178</v>
      </c>
      <c r="C138" s="39">
        <f t="shared" si="4"/>
        <v>30</v>
      </c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>
        <v>30</v>
      </c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1"/>
      <c r="AJ138" s="40"/>
      <c r="AK138" s="40"/>
      <c r="AL138" s="40"/>
      <c r="AM138" s="40"/>
      <c r="AN138" s="40"/>
      <c r="AO138" s="40"/>
      <c r="AP138" s="40"/>
      <c r="AQ138" s="40"/>
      <c r="AR138" s="41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62">
        <f t="shared" si="5"/>
        <v>30</v>
      </c>
    </row>
    <row r="139" spans="1:58" s="24" customFormat="1" ht="47.25" customHeight="1">
      <c r="A139" s="37">
        <v>133</v>
      </c>
      <c r="B139" s="33" t="s">
        <v>248</v>
      </c>
      <c r="C139" s="25">
        <f t="shared" si="4"/>
        <v>30</v>
      </c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>
        <v>30</v>
      </c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7"/>
      <c r="AJ139" s="26"/>
      <c r="AK139" s="26"/>
      <c r="AL139" s="26"/>
      <c r="AM139" s="26"/>
      <c r="AN139" s="26"/>
      <c r="AO139" s="26"/>
      <c r="AP139" s="26"/>
      <c r="AQ139" s="26"/>
      <c r="AR139" s="27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62">
        <f t="shared" si="5"/>
        <v>30</v>
      </c>
    </row>
    <row r="140" spans="1:58" s="24" customFormat="1" ht="47.25" customHeight="1">
      <c r="A140" s="37">
        <v>134</v>
      </c>
      <c r="B140" s="38" t="s">
        <v>69</v>
      </c>
      <c r="C140" s="39">
        <f t="shared" si="4"/>
        <v>30</v>
      </c>
      <c r="D140" s="40"/>
      <c r="E140" s="40"/>
      <c r="F140" s="40"/>
      <c r="G140" s="40"/>
      <c r="H140" s="40">
        <v>30</v>
      </c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1"/>
      <c r="AJ140" s="40"/>
      <c r="AK140" s="40"/>
      <c r="AL140" s="40"/>
      <c r="AM140" s="40"/>
      <c r="AN140" s="40"/>
      <c r="AO140" s="40"/>
      <c r="AP140" s="40"/>
      <c r="AQ140" s="40"/>
      <c r="AR140" s="41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62">
        <f t="shared" si="5"/>
        <v>30</v>
      </c>
    </row>
    <row r="141" spans="1:58" s="24" customFormat="1" ht="47.25" customHeight="1">
      <c r="A141" s="37">
        <v>135</v>
      </c>
      <c r="B141" s="33" t="s">
        <v>346</v>
      </c>
      <c r="C141" s="25">
        <f t="shared" si="4"/>
        <v>30</v>
      </c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>
        <v>30</v>
      </c>
      <c r="AD141" s="26"/>
      <c r="AE141" s="26"/>
      <c r="AF141" s="26"/>
      <c r="AG141" s="26"/>
      <c r="AH141" s="26"/>
      <c r="AI141" s="27"/>
      <c r="AJ141" s="26"/>
      <c r="AK141" s="26"/>
      <c r="AL141" s="26"/>
      <c r="AM141" s="26"/>
      <c r="AN141" s="26"/>
      <c r="AO141" s="26"/>
      <c r="AP141" s="26"/>
      <c r="AQ141" s="26"/>
      <c r="AR141" s="27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62">
        <f t="shared" si="5"/>
        <v>30</v>
      </c>
    </row>
    <row r="142" spans="1:58" s="24" customFormat="1" ht="47.25" customHeight="1">
      <c r="A142" s="37">
        <v>136</v>
      </c>
      <c r="B142" s="38" t="s">
        <v>116</v>
      </c>
      <c r="C142" s="39">
        <f t="shared" si="4"/>
        <v>30</v>
      </c>
      <c r="D142" s="40"/>
      <c r="E142" s="40"/>
      <c r="F142" s="40"/>
      <c r="G142" s="40"/>
      <c r="H142" s="40"/>
      <c r="I142" s="40"/>
      <c r="J142" s="40"/>
      <c r="K142" s="40"/>
      <c r="L142" s="40"/>
      <c r="M142" s="40">
        <v>30</v>
      </c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1"/>
      <c r="AJ142" s="40"/>
      <c r="AK142" s="40"/>
      <c r="AL142" s="40"/>
      <c r="AM142" s="40"/>
      <c r="AN142" s="40"/>
      <c r="AO142" s="40"/>
      <c r="AP142" s="40"/>
      <c r="AQ142" s="40"/>
      <c r="AR142" s="41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62">
        <f t="shared" si="5"/>
        <v>30</v>
      </c>
    </row>
    <row r="143" spans="1:58" s="24" customFormat="1" ht="47.25" customHeight="1">
      <c r="A143" s="37">
        <v>137</v>
      </c>
      <c r="B143" s="33" t="s">
        <v>366</v>
      </c>
      <c r="C143" s="25">
        <f t="shared" si="4"/>
        <v>30</v>
      </c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>
        <v>30</v>
      </c>
      <c r="AE143" s="26"/>
      <c r="AF143" s="26"/>
      <c r="AG143" s="26"/>
      <c r="AH143" s="26"/>
      <c r="AI143" s="27"/>
      <c r="AJ143" s="26"/>
      <c r="AK143" s="26"/>
      <c r="AL143" s="26"/>
      <c r="AM143" s="26"/>
      <c r="AN143" s="26"/>
      <c r="AO143" s="26"/>
      <c r="AP143" s="26"/>
      <c r="AQ143" s="26"/>
      <c r="AR143" s="27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62">
        <f t="shared" si="5"/>
        <v>30</v>
      </c>
    </row>
    <row r="144" spans="1:58" s="24" customFormat="1" ht="47.25" customHeight="1">
      <c r="A144" s="37">
        <v>138</v>
      </c>
      <c r="B144" s="38" t="s">
        <v>173</v>
      </c>
      <c r="C144" s="39">
        <f t="shared" si="4"/>
        <v>30</v>
      </c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>
        <v>30</v>
      </c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1"/>
      <c r="AJ144" s="40"/>
      <c r="AK144" s="40"/>
      <c r="AL144" s="40"/>
      <c r="AM144" s="40"/>
      <c r="AN144" s="40"/>
      <c r="AO144" s="40"/>
      <c r="AP144" s="40"/>
      <c r="AQ144" s="40"/>
      <c r="AR144" s="41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62">
        <f t="shared" si="5"/>
        <v>30</v>
      </c>
    </row>
    <row r="145" spans="1:58" s="24" customFormat="1" ht="47.25" customHeight="1">
      <c r="A145" s="37">
        <v>139</v>
      </c>
      <c r="B145" s="33" t="s">
        <v>347</v>
      </c>
      <c r="C145" s="25">
        <f t="shared" si="4"/>
        <v>30</v>
      </c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>
        <v>30</v>
      </c>
      <c r="AD145" s="26"/>
      <c r="AE145" s="26"/>
      <c r="AF145" s="26"/>
      <c r="AG145" s="26"/>
      <c r="AH145" s="26"/>
      <c r="AI145" s="27"/>
      <c r="AJ145" s="26"/>
      <c r="AK145" s="26"/>
      <c r="AL145" s="26"/>
      <c r="AM145" s="26"/>
      <c r="AN145" s="26"/>
      <c r="AO145" s="26"/>
      <c r="AP145" s="26"/>
      <c r="AQ145" s="26"/>
      <c r="AR145" s="27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62">
        <f t="shared" si="5"/>
        <v>30</v>
      </c>
    </row>
    <row r="146" spans="1:58" s="24" customFormat="1" ht="47.25" customHeight="1">
      <c r="A146" s="37">
        <v>140</v>
      </c>
      <c r="B146" s="38" t="s">
        <v>285</v>
      </c>
      <c r="C146" s="39">
        <f t="shared" si="4"/>
        <v>30</v>
      </c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>
        <v>30</v>
      </c>
      <c r="Z146" s="40"/>
      <c r="AA146" s="40"/>
      <c r="AB146" s="40"/>
      <c r="AC146" s="40"/>
      <c r="AD146" s="40"/>
      <c r="AE146" s="40"/>
      <c r="AF146" s="40"/>
      <c r="AG146" s="40"/>
      <c r="AH146" s="42"/>
      <c r="AI146" s="43"/>
      <c r="AJ146" s="40"/>
      <c r="AK146" s="40"/>
      <c r="AL146" s="40"/>
      <c r="AM146" s="40"/>
      <c r="AN146" s="40"/>
      <c r="AO146" s="40"/>
      <c r="AP146" s="40"/>
      <c r="AQ146" s="40"/>
      <c r="AR146" s="41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62">
        <f t="shared" si="5"/>
        <v>30</v>
      </c>
    </row>
    <row r="147" spans="1:58" s="24" customFormat="1" ht="47.25" customHeight="1">
      <c r="A147" s="37">
        <v>141</v>
      </c>
      <c r="B147" s="33" t="s">
        <v>367</v>
      </c>
      <c r="C147" s="25">
        <f t="shared" si="4"/>
        <v>30</v>
      </c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>
        <v>30</v>
      </c>
      <c r="AE147" s="26"/>
      <c r="AF147" s="26"/>
      <c r="AG147" s="26"/>
      <c r="AH147" s="26"/>
      <c r="AI147" s="27"/>
      <c r="AJ147" s="26"/>
      <c r="AK147" s="26"/>
      <c r="AL147" s="26"/>
      <c r="AM147" s="26"/>
      <c r="AN147" s="26"/>
      <c r="AO147" s="26"/>
      <c r="AP147" s="26"/>
      <c r="AQ147" s="26"/>
      <c r="AR147" s="27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62">
        <f t="shared" si="5"/>
        <v>30</v>
      </c>
    </row>
    <row r="148" spans="1:58" s="24" customFormat="1" ht="47.25" customHeight="1">
      <c r="A148" s="37">
        <v>142</v>
      </c>
      <c r="B148" s="38" t="s">
        <v>226</v>
      </c>
      <c r="C148" s="39">
        <f t="shared" si="4"/>
        <v>30</v>
      </c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>
        <v>30</v>
      </c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1"/>
      <c r="AJ148" s="40"/>
      <c r="AK148" s="40"/>
      <c r="AL148" s="40"/>
      <c r="AM148" s="40"/>
      <c r="AN148" s="40"/>
      <c r="AO148" s="40"/>
      <c r="AP148" s="40"/>
      <c r="AQ148" s="40"/>
      <c r="AR148" s="41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62">
        <f t="shared" si="5"/>
        <v>30</v>
      </c>
    </row>
    <row r="149" spans="1:58" s="24" customFormat="1" ht="47.25" customHeight="1">
      <c r="A149" s="37">
        <v>143</v>
      </c>
      <c r="B149" s="33" t="s">
        <v>194</v>
      </c>
      <c r="C149" s="25">
        <f t="shared" si="4"/>
        <v>30</v>
      </c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>
        <v>30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7"/>
      <c r="AJ149" s="26"/>
      <c r="AK149" s="26"/>
      <c r="AL149" s="26"/>
      <c r="AM149" s="26"/>
      <c r="AN149" s="26"/>
      <c r="AO149" s="26"/>
      <c r="AP149" s="26"/>
      <c r="AQ149" s="26"/>
      <c r="AR149" s="27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62">
        <f t="shared" si="5"/>
        <v>30</v>
      </c>
    </row>
    <row r="150" spans="1:58" s="24" customFormat="1" ht="47.25" customHeight="1">
      <c r="A150" s="37">
        <v>144</v>
      </c>
      <c r="B150" s="38" t="s">
        <v>286</v>
      </c>
      <c r="C150" s="39">
        <f t="shared" si="4"/>
        <v>30</v>
      </c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>
        <v>30</v>
      </c>
      <c r="Z150" s="40"/>
      <c r="AA150" s="40"/>
      <c r="AB150" s="40"/>
      <c r="AC150" s="40"/>
      <c r="AD150" s="40"/>
      <c r="AE150" s="40"/>
      <c r="AF150" s="40"/>
      <c r="AG150" s="40"/>
      <c r="AH150" s="40"/>
      <c r="AI150" s="41"/>
      <c r="AJ150" s="40"/>
      <c r="AK150" s="40"/>
      <c r="AL150" s="40"/>
      <c r="AM150" s="40"/>
      <c r="AN150" s="40"/>
      <c r="AO150" s="40"/>
      <c r="AP150" s="40"/>
      <c r="AQ150" s="40"/>
      <c r="AR150" s="41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62">
        <f t="shared" si="5"/>
        <v>30</v>
      </c>
    </row>
    <row r="151" spans="1:58" s="24" customFormat="1" ht="47.25" customHeight="1">
      <c r="A151" s="37">
        <v>145</v>
      </c>
      <c r="B151" s="33" t="s">
        <v>175</v>
      </c>
      <c r="C151" s="25">
        <f t="shared" si="4"/>
        <v>30</v>
      </c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>
        <v>30</v>
      </c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7"/>
      <c r="AJ151" s="26"/>
      <c r="AK151" s="26"/>
      <c r="AL151" s="26"/>
      <c r="AM151" s="26"/>
      <c r="AN151" s="26"/>
      <c r="AO151" s="26"/>
      <c r="AP151" s="26"/>
      <c r="AQ151" s="26"/>
      <c r="AR151" s="27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62">
        <f t="shared" si="5"/>
        <v>30</v>
      </c>
    </row>
    <row r="152" spans="1:58" s="24" customFormat="1" ht="47.25" customHeight="1">
      <c r="A152" s="37">
        <v>146</v>
      </c>
      <c r="B152" s="38" t="s">
        <v>368</v>
      </c>
      <c r="C152" s="39">
        <f t="shared" si="4"/>
        <v>30</v>
      </c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>
        <v>30</v>
      </c>
      <c r="AE152" s="40"/>
      <c r="AF152" s="40"/>
      <c r="AG152" s="40"/>
      <c r="AH152" s="40"/>
      <c r="AI152" s="41"/>
      <c r="AJ152" s="40"/>
      <c r="AK152" s="40"/>
      <c r="AL152" s="40"/>
      <c r="AM152" s="40"/>
      <c r="AN152" s="40"/>
      <c r="AO152" s="40"/>
      <c r="AP152" s="40"/>
      <c r="AQ152" s="40"/>
      <c r="AR152" s="41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62">
        <f t="shared" si="5"/>
        <v>30</v>
      </c>
    </row>
    <row r="153" spans="1:58" s="24" customFormat="1" ht="47.25" customHeight="1">
      <c r="A153" s="37">
        <v>147</v>
      </c>
      <c r="B153" s="33" t="s">
        <v>249</v>
      </c>
      <c r="C153" s="25">
        <f t="shared" si="4"/>
        <v>30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>
        <v>30</v>
      </c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7"/>
      <c r="AJ153" s="26"/>
      <c r="AK153" s="26"/>
      <c r="AL153" s="26"/>
      <c r="AM153" s="26"/>
      <c r="AN153" s="26"/>
      <c r="AO153" s="26"/>
      <c r="AP153" s="26"/>
      <c r="AQ153" s="26"/>
      <c r="AR153" s="27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62">
        <f t="shared" si="5"/>
        <v>30</v>
      </c>
    </row>
    <row r="154" spans="1:58" s="24" customFormat="1" ht="47.25" customHeight="1">
      <c r="A154" s="37">
        <v>148</v>
      </c>
      <c r="B154" s="38" t="s">
        <v>287</v>
      </c>
      <c r="C154" s="39">
        <f t="shared" si="4"/>
        <v>30</v>
      </c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>
        <v>30</v>
      </c>
      <c r="Z154" s="40"/>
      <c r="AA154" s="40"/>
      <c r="AB154" s="40"/>
      <c r="AC154" s="40"/>
      <c r="AD154" s="40"/>
      <c r="AE154" s="40"/>
      <c r="AF154" s="40"/>
      <c r="AG154" s="40"/>
      <c r="AH154" s="40"/>
      <c r="AI154" s="41"/>
      <c r="AJ154" s="40"/>
      <c r="AK154" s="40"/>
      <c r="AL154" s="40"/>
      <c r="AM154" s="40"/>
      <c r="AN154" s="40"/>
      <c r="AO154" s="40"/>
      <c r="AP154" s="40"/>
      <c r="AQ154" s="40"/>
      <c r="AR154" s="41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62">
        <f t="shared" si="5"/>
        <v>30</v>
      </c>
    </row>
    <row r="155" spans="1:58" s="24" customFormat="1" ht="47.25" customHeight="1">
      <c r="A155" s="37">
        <v>149</v>
      </c>
      <c r="B155" s="114" t="s">
        <v>288</v>
      </c>
      <c r="C155" s="25">
        <f t="shared" si="4"/>
        <v>30</v>
      </c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>
        <v>30</v>
      </c>
      <c r="Z155" s="26"/>
      <c r="AA155" s="26"/>
      <c r="AB155" s="26"/>
      <c r="AC155" s="26"/>
      <c r="AD155" s="26"/>
      <c r="AE155" s="26"/>
      <c r="AF155" s="26"/>
      <c r="AG155" s="26"/>
      <c r="AH155" s="26"/>
      <c r="AI155" s="12"/>
      <c r="AJ155" s="26"/>
      <c r="AK155" s="26"/>
      <c r="AL155" s="26"/>
      <c r="AM155" s="26"/>
      <c r="AN155" s="26"/>
      <c r="AO155" s="26"/>
      <c r="AP155" s="26"/>
      <c r="AQ155" s="26"/>
      <c r="AR155" s="27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62">
        <f t="shared" si="5"/>
        <v>30</v>
      </c>
    </row>
    <row r="156" spans="1:58" s="24" customFormat="1" ht="47.25" customHeight="1">
      <c r="A156" s="37">
        <v>150</v>
      </c>
      <c r="B156" s="38" t="s">
        <v>289</v>
      </c>
      <c r="C156" s="39">
        <f t="shared" si="4"/>
        <v>30</v>
      </c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>
        <v>30</v>
      </c>
      <c r="Z156" s="40"/>
      <c r="AA156" s="40"/>
      <c r="AB156" s="40"/>
      <c r="AC156" s="40"/>
      <c r="AD156" s="40"/>
      <c r="AE156" s="40"/>
      <c r="AF156" s="40"/>
      <c r="AG156" s="40"/>
      <c r="AH156" s="40"/>
      <c r="AI156" s="41"/>
      <c r="AJ156" s="40"/>
      <c r="AK156" s="40"/>
      <c r="AL156" s="40"/>
      <c r="AM156" s="40"/>
      <c r="AN156" s="40"/>
      <c r="AO156" s="40"/>
      <c r="AP156" s="40"/>
      <c r="AQ156" s="40"/>
      <c r="AR156" s="41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62">
        <f t="shared" si="5"/>
        <v>30</v>
      </c>
    </row>
    <row r="157" spans="1:58" s="24" customFormat="1" ht="47.25" customHeight="1">
      <c r="A157" s="37">
        <v>151</v>
      </c>
      <c r="B157" s="33" t="s">
        <v>369</v>
      </c>
      <c r="C157" s="25">
        <f t="shared" si="4"/>
        <v>30</v>
      </c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>
        <v>30</v>
      </c>
      <c r="AE157" s="26"/>
      <c r="AF157" s="26"/>
      <c r="AG157" s="26"/>
      <c r="AH157" s="26"/>
      <c r="AI157" s="27"/>
      <c r="AJ157" s="26"/>
      <c r="AK157" s="26"/>
      <c r="AL157" s="26"/>
      <c r="AM157" s="26"/>
      <c r="AN157" s="26"/>
      <c r="AO157" s="26"/>
      <c r="AP157" s="26"/>
      <c r="AQ157" s="26"/>
      <c r="AR157" s="27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62">
        <f t="shared" si="5"/>
        <v>30</v>
      </c>
    </row>
    <row r="158" spans="1:58" s="24" customFormat="1" ht="47.25" customHeight="1">
      <c r="A158" s="37">
        <v>152</v>
      </c>
      <c r="B158" s="38" t="s">
        <v>290</v>
      </c>
      <c r="C158" s="39">
        <f t="shared" si="4"/>
        <v>30</v>
      </c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>
        <v>30</v>
      </c>
      <c r="Z158" s="40"/>
      <c r="AA158" s="40"/>
      <c r="AB158" s="40"/>
      <c r="AC158" s="40"/>
      <c r="AD158" s="40"/>
      <c r="AE158" s="40"/>
      <c r="AF158" s="40"/>
      <c r="AG158" s="40"/>
      <c r="AH158" s="40"/>
      <c r="AI158" s="41"/>
      <c r="AJ158" s="40"/>
      <c r="AK158" s="40"/>
      <c r="AL158" s="40"/>
      <c r="AM158" s="40"/>
      <c r="AN158" s="40"/>
      <c r="AO158" s="40"/>
      <c r="AP158" s="40"/>
      <c r="AQ158" s="40"/>
      <c r="AR158" s="41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62">
        <f t="shared" si="5"/>
        <v>30</v>
      </c>
    </row>
    <row r="159" spans="1:58" s="24" customFormat="1" ht="47.25" customHeight="1">
      <c r="A159" s="37">
        <v>153</v>
      </c>
      <c r="B159" s="33" t="s">
        <v>83</v>
      </c>
      <c r="C159" s="25">
        <f t="shared" si="4"/>
        <v>30</v>
      </c>
      <c r="D159" s="26"/>
      <c r="E159" s="26"/>
      <c r="F159" s="26"/>
      <c r="G159" s="26"/>
      <c r="H159" s="26">
        <v>30</v>
      </c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7"/>
      <c r="AJ159" s="26"/>
      <c r="AK159" s="26"/>
      <c r="AL159" s="26"/>
      <c r="AM159" s="26"/>
      <c r="AN159" s="26"/>
      <c r="AO159" s="26"/>
      <c r="AP159" s="26"/>
      <c r="AQ159" s="26"/>
      <c r="AR159" s="27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62">
        <f t="shared" si="5"/>
        <v>30</v>
      </c>
    </row>
    <row r="160" spans="1:58" s="24" customFormat="1" ht="47.25" customHeight="1">
      <c r="A160" s="37">
        <v>154</v>
      </c>
      <c r="B160" s="47" t="s">
        <v>250</v>
      </c>
      <c r="C160" s="39">
        <f t="shared" si="4"/>
        <v>30</v>
      </c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>
        <v>30</v>
      </c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1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62">
        <f t="shared" si="5"/>
        <v>30</v>
      </c>
    </row>
    <row r="161" spans="1:58" s="24" customFormat="1" ht="47.25" customHeight="1">
      <c r="A161" s="37">
        <v>155</v>
      </c>
      <c r="B161" s="33" t="s">
        <v>251</v>
      </c>
      <c r="C161" s="25">
        <f t="shared" si="4"/>
        <v>30</v>
      </c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>
        <v>30</v>
      </c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7"/>
      <c r="AJ161" s="26"/>
      <c r="AK161" s="26"/>
      <c r="AL161" s="26"/>
      <c r="AM161" s="26"/>
      <c r="AN161" s="26"/>
      <c r="AO161" s="26"/>
      <c r="AP161" s="26"/>
      <c r="AQ161" s="26"/>
      <c r="AR161" s="27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62">
        <f t="shared" si="5"/>
        <v>30</v>
      </c>
    </row>
    <row r="162" spans="1:58" s="24" customFormat="1" ht="47.25" customHeight="1">
      <c r="A162" s="37">
        <v>156</v>
      </c>
      <c r="B162" s="38" t="s">
        <v>252</v>
      </c>
      <c r="C162" s="39">
        <f t="shared" si="4"/>
        <v>30</v>
      </c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>
        <v>30</v>
      </c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1"/>
      <c r="AJ162" s="40"/>
      <c r="AK162" s="40"/>
      <c r="AL162" s="40"/>
      <c r="AM162" s="40"/>
      <c r="AN162" s="40"/>
      <c r="AO162" s="40"/>
      <c r="AP162" s="40"/>
      <c r="AQ162" s="40"/>
      <c r="AR162" s="41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62">
        <f t="shared" si="5"/>
        <v>30</v>
      </c>
    </row>
    <row r="163" spans="1:58" s="24" customFormat="1" ht="47.25" customHeight="1">
      <c r="A163" s="37">
        <v>157</v>
      </c>
      <c r="B163" s="33" t="s">
        <v>208</v>
      </c>
      <c r="C163" s="25">
        <f t="shared" si="4"/>
        <v>30</v>
      </c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>
        <v>30</v>
      </c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7"/>
      <c r="AJ163" s="26"/>
      <c r="AK163" s="26"/>
      <c r="AL163" s="26"/>
      <c r="AM163" s="26"/>
      <c r="AN163" s="26"/>
      <c r="AO163" s="26"/>
      <c r="AP163" s="26"/>
      <c r="AQ163" s="26"/>
      <c r="AR163" s="27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62">
        <f t="shared" si="5"/>
        <v>30</v>
      </c>
    </row>
    <row r="164" spans="1:58" s="24" customFormat="1" ht="47.25" customHeight="1">
      <c r="A164" s="37">
        <v>158</v>
      </c>
      <c r="B164" s="38" t="s">
        <v>370</v>
      </c>
      <c r="C164" s="39">
        <f t="shared" si="4"/>
        <v>30</v>
      </c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>
        <v>30</v>
      </c>
      <c r="AE164" s="40"/>
      <c r="AF164" s="40"/>
      <c r="AG164" s="40"/>
      <c r="AH164" s="40"/>
      <c r="AI164" s="41"/>
      <c r="AJ164" s="40"/>
      <c r="AK164" s="40"/>
      <c r="AL164" s="40"/>
      <c r="AM164" s="40"/>
      <c r="AN164" s="40"/>
      <c r="AO164" s="40"/>
      <c r="AP164" s="40"/>
      <c r="AQ164" s="40"/>
      <c r="AR164" s="41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62">
        <f t="shared" si="5"/>
        <v>30</v>
      </c>
    </row>
    <row r="165" spans="1:58" s="24" customFormat="1" ht="47.25" customHeight="1">
      <c r="A165" s="37">
        <v>159</v>
      </c>
      <c r="B165" s="33" t="s">
        <v>291</v>
      </c>
      <c r="C165" s="25">
        <f t="shared" si="4"/>
        <v>30</v>
      </c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>
        <v>30</v>
      </c>
      <c r="Z165" s="26"/>
      <c r="AA165" s="26"/>
      <c r="AB165" s="26"/>
      <c r="AC165" s="26"/>
      <c r="AD165" s="26"/>
      <c r="AE165" s="26"/>
      <c r="AF165" s="26"/>
      <c r="AG165" s="26"/>
      <c r="AH165" s="26"/>
      <c r="AI165" s="27"/>
      <c r="AJ165" s="26"/>
      <c r="AK165" s="26"/>
      <c r="AL165" s="26"/>
      <c r="AM165" s="26"/>
      <c r="AN165" s="26"/>
      <c r="AO165" s="26"/>
      <c r="AP165" s="26"/>
      <c r="AQ165" s="26"/>
      <c r="AR165" s="27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62">
        <f t="shared" si="5"/>
        <v>30</v>
      </c>
    </row>
    <row r="166" spans="1:58" s="24" customFormat="1" ht="47.25" customHeight="1">
      <c r="A166" s="37">
        <v>160</v>
      </c>
      <c r="B166" s="38" t="s">
        <v>109</v>
      </c>
      <c r="C166" s="39">
        <f t="shared" si="4"/>
        <v>30</v>
      </c>
      <c r="D166" s="40"/>
      <c r="E166" s="40"/>
      <c r="F166" s="40"/>
      <c r="G166" s="40"/>
      <c r="H166" s="40"/>
      <c r="I166" s="40"/>
      <c r="J166" s="40"/>
      <c r="K166" s="40"/>
      <c r="L166" s="40"/>
      <c r="M166" s="40">
        <v>30</v>
      </c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1"/>
      <c r="AJ166" s="40"/>
      <c r="AK166" s="40"/>
      <c r="AL166" s="40"/>
      <c r="AM166" s="40"/>
      <c r="AN166" s="40"/>
      <c r="AO166" s="40"/>
      <c r="AP166" s="40"/>
      <c r="AQ166" s="40"/>
      <c r="AR166" s="41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62">
        <f t="shared" si="5"/>
        <v>30</v>
      </c>
    </row>
    <row r="167" spans="1:58" s="24" customFormat="1" ht="47.25" customHeight="1">
      <c r="A167" s="37">
        <v>161</v>
      </c>
      <c r="B167" s="33" t="s">
        <v>117</v>
      </c>
      <c r="C167" s="25">
        <f t="shared" si="4"/>
        <v>30</v>
      </c>
      <c r="D167" s="26"/>
      <c r="E167" s="26"/>
      <c r="F167" s="26"/>
      <c r="G167" s="26"/>
      <c r="H167" s="26"/>
      <c r="I167" s="26"/>
      <c r="J167" s="26"/>
      <c r="K167" s="26"/>
      <c r="L167" s="26"/>
      <c r="M167" s="26">
        <v>30</v>
      </c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7"/>
      <c r="AJ167" s="26"/>
      <c r="AK167" s="26"/>
      <c r="AL167" s="26"/>
      <c r="AM167" s="26"/>
      <c r="AN167" s="26"/>
      <c r="AO167" s="26"/>
      <c r="AP167" s="26"/>
      <c r="AQ167" s="26"/>
      <c r="AR167" s="27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62">
        <f t="shared" si="5"/>
        <v>30</v>
      </c>
    </row>
    <row r="168" spans="1:58" s="24" customFormat="1" ht="47.25" customHeight="1">
      <c r="A168" s="37">
        <v>162</v>
      </c>
      <c r="B168" s="38" t="s">
        <v>292</v>
      </c>
      <c r="C168" s="39">
        <f t="shared" si="4"/>
        <v>30</v>
      </c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>
        <v>30</v>
      </c>
      <c r="Z168" s="40"/>
      <c r="AA168" s="40"/>
      <c r="AB168" s="40"/>
      <c r="AC168" s="40"/>
      <c r="AD168" s="40"/>
      <c r="AE168" s="40"/>
      <c r="AF168" s="40"/>
      <c r="AG168" s="40"/>
      <c r="AH168" s="40"/>
      <c r="AI168" s="41"/>
      <c r="AJ168" s="40"/>
      <c r="AK168" s="40"/>
      <c r="AL168" s="40"/>
      <c r="AM168" s="40"/>
      <c r="AN168" s="40"/>
      <c r="AO168" s="40"/>
      <c r="AP168" s="40"/>
      <c r="AQ168" s="40"/>
      <c r="AR168" s="41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62">
        <f t="shared" si="5"/>
        <v>30</v>
      </c>
    </row>
    <row r="169" spans="1:58" s="24" customFormat="1" ht="47.25" customHeight="1">
      <c r="A169" s="37">
        <v>163</v>
      </c>
      <c r="B169" s="33" t="s">
        <v>72</v>
      </c>
      <c r="C169" s="25">
        <f t="shared" si="4"/>
        <v>30</v>
      </c>
      <c r="D169" s="26"/>
      <c r="E169" s="26"/>
      <c r="F169" s="26"/>
      <c r="G169" s="26"/>
      <c r="H169" s="26">
        <v>30</v>
      </c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8"/>
      <c r="AI169" s="19"/>
      <c r="AJ169" s="26"/>
      <c r="AK169" s="26"/>
      <c r="AL169" s="26"/>
      <c r="AM169" s="26"/>
      <c r="AN169" s="26"/>
      <c r="AO169" s="26"/>
      <c r="AP169" s="26"/>
      <c r="AQ169" s="26"/>
      <c r="AR169" s="27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62">
        <f t="shared" si="5"/>
        <v>30</v>
      </c>
    </row>
    <row r="170" spans="1:58" s="24" customFormat="1" ht="47.25" customHeight="1">
      <c r="A170" s="37">
        <v>164</v>
      </c>
      <c r="B170" s="38" t="s">
        <v>73</v>
      </c>
      <c r="C170" s="39">
        <f t="shared" si="4"/>
        <v>30</v>
      </c>
      <c r="D170" s="40"/>
      <c r="E170" s="40"/>
      <c r="F170" s="40"/>
      <c r="G170" s="40"/>
      <c r="H170" s="40">
        <v>30</v>
      </c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1"/>
      <c r="AJ170" s="40"/>
      <c r="AK170" s="40"/>
      <c r="AL170" s="40"/>
      <c r="AM170" s="40"/>
      <c r="AN170" s="40"/>
      <c r="AO170" s="40"/>
      <c r="AP170" s="40"/>
      <c r="AQ170" s="40"/>
      <c r="AR170" s="41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62">
        <f t="shared" si="5"/>
        <v>30</v>
      </c>
    </row>
    <row r="171" spans="1:58" s="24" customFormat="1" ht="47.25" customHeight="1">
      <c r="A171" s="37">
        <v>165</v>
      </c>
      <c r="B171" s="33" t="s">
        <v>293</v>
      </c>
      <c r="C171" s="25">
        <f t="shared" si="4"/>
        <v>30</v>
      </c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>
        <v>30</v>
      </c>
      <c r="Z171" s="26"/>
      <c r="AA171" s="26"/>
      <c r="AB171" s="26"/>
      <c r="AC171" s="26"/>
      <c r="AD171" s="26"/>
      <c r="AE171" s="26"/>
      <c r="AF171" s="26"/>
      <c r="AG171" s="26"/>
      <c r="AH171" s="26"/>
      <c r="AI171" s="27"/>
      <c r="AJ171" s="26"/>
      <c r="AK171" s="26"/>
      <c r="AL171" s="26"/>
      <c r="AM171" s="26"/>
      <c r="AN171" s="26"/>
      <c r="AO171" s="26"/>
      <c r="AP171" s="26"/>
      <c r="AQ171" s="26"/>
      <c r="AR171" s="27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62">
        <f t="shared" si="5"/>
        <v>30</v>
      </c>
    </row>
    <row r="172" spans="1:58" s="24" customFormat="1" ht="47.25" customHeight="1">
      <c r="A172" s="37">
        <v>166</v>
      </c>
      <c r="B172" s="38" t="s">
        <v>294</v>
      </c>
      <c r="C172" s="39">
        <f t="shared" si="4"/>
        <v>30</v>
      </c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>
        <v>30</v>
      </c>
      <c r="Z172" s="40"/>
      <c r="AA172" s="40"/>
      <c r="AB172" s="40"/>
      <c r="AC172" s="40"/>
      <c r="AD172" s="40"/>
      <c r="AE172" s="40"/>
      <c r="AF172" s="40"/>
      <c r="AG172" s="40"/>
      <c r="AH172" s="40"/>
      <c r="AI172" s="41"/>
      <c r="AJ172" s="40"/>
      <c r="AK172" s="40"/>
      <c r="AL172" s="40"/>
      <c r="AM172" s="40"/>
      <c r="AN172" s="40"/>
      <c r="AO172" s="40"/>
      <c r="AP172" s="40"/>
      <c r="AQ172" s="40"/>
      <c r="AR172" s="41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62">
        <f t="shared" si="5"/>
        <v>30</v>
      </c>
    </row>
    <row r="173" spans="1:58" s="24" customFormat="1" ht="47.25" customHeight="1">
      <c r="A173" s="37">
        <v>167</v>
      </c>
      <c r="B173" s="33" t="s">
        <v>371</v>
      </c>
      <c r="C173" s="25">
        <f t="shared" si="4"/>
        <v>30</v>
      </c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>
        <v>30</v>
      </c>
      <c r="AE173" s="26"/>
      <c r="AF173" s="26"/>
      <c r="AG173" s="26"/>
      <c r="AH173" s="26"/>
      <c r="AI173" s="27"/>
      <c r="AJ173" s="26"/>
      <c r="AK173" s="26"/>
      <c r="AL173" s="26"/>
      <c r="AM173" s="26"/>
      <c r="AN173" s="26"/>
      <c r="AO173" s="26"/>
      <c r="AP173" s="26"/>
      <c r="AQ173" s="26"/>
      <c r="AR173" s="27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62">
        <f t="shared" si="5"/>
        <v>30</v>
      </c>
    </row>
    <row r="174" spans="1:58" s="24" customFormat="1" ht="47.25" customHeight="1">
      <c r="A174" s="37">
        <v>168</v>
      </c>
      <c r="B174" s="38" t="s">
        <v>295</v>
      </c>
      <c r="C174" s="39">
        <f t="shared" si="4"/>
        <v>30</v>
      </c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>
        <v>30</v>
      </c>
      <c r="Z174" s="40"/>
      <c r="AA174" s="40"/>
      <c r="AB174" s="40"/>
      <c r="AC174" s="40"/>
      <c r="AD174" s="40"/>
      <c r="AE174" s="40"/>
      <c r="AF174" s="40"/>
      <c r="AG174" s="40"/>
      <c r="AH174" s="40"/>
      <c r="AI174" s="41"/>
      <c r="AJ174" s="40"/>
      <c r="AK174" s="40"/>
      <c r="AL174" s="40"/>
      <c r="AM174" s="40"/>
      <c r="AN174" s="40"/>
      <c r="AO174" s="40"/>
      <c r="AP174" s="40"/>
      <c r="AQ174" s="40"/>
      <c r="AR174" s="41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62">
        <f t="shared" si="5"/>
        <v>30</v>
      </c>
    </row>
    <row r="175" spans="1:58" s="24" customFormat="1" ht="47.25" customHeight="1">
      <c r="A175" s="37">
        <v>169</v>
      </c>
      <c r="B175" s="33" t="s">
        <v>211</v>
      </c>
      <c r="C175" s="25">
        <f t="shared" si="4"/>
        <v>30</v>
      </c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>
        <v>30</v>
      </c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7"/>
      <c r="AJ175" s="26"/>
      <c r="AK175" s="26"/>
      <c r="AL175" s="26"/>
      <c r="AM175" s="26"/>
      <c r="AN175" s="26"/>
      <c r="AO175" s="26"/>
      <c r="AP175" s="26"/>
      <c r="AQ175" s="26"/>
      <c r="AR175" s="27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62">
        <f t="shared" si="5"/>
        <v>30</v>
      </c>
    </row>
    <row r="176" spans="1:58" s="24" customFormat="1" ht="47.25" customHeight="1">
      <c r="A176" s="37">
        <v>170</v>
      </c>
      <c r="B176" s="113" t="s">
        <v>380</v>
      </c>
      <c r="C176" s="39">
        <f t="shared" si="4"/>
        <v>30</v>
      </c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>
        <v>30</v>
      </c>
      <c r="AE176" s="40"/>
      <c r="AF176" s="40"/>
      <c r="AG176" s="40"/>
      <c r="AH176" s="40"/>
      <c r="AI176" s="41"/>
      <c r="AJ176" s="40"/>
      <c r="AK176" s="40"/>
      <c r="AL176" s="40"/>
      <c r="AM176" s="40"/>
      <c r="AN176" s="40"/>
      <c r="AO176" s="40"/>
      <c r="AP176" s="40"/>
      <c r="AQ176" s="40"/>
      <c r="AR176" s="41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62">
        <f t="shared" si="5"/>
        <v>30</v>
      </c>
    </row>
    <row r="177" spans="1:58" s="24" customFormat="1" ht="47.25" customHeight="1">
      <c r="A177" s="37">
        <v>171</v>
      </c>
      <c r="B177" s="33" t="s">
        <v>348</v>
      </c>
      <c r="C177" s="25">
        <f t="shared" si="4"/>
        <v>30</v>
      </c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>
        <v>30</v>
      </c>
      <c r="AD177" s="26"/>
      <c r="AE177" s="26"/>
      <c r="AF177" s="26"/>
      <c r="AG177" s="26"/>
      <c r="AH177" s="26"/>
      <c r="AI177" s="27"/>
      <c r="AJ177" s="26"/>
      <c r="AK177" s="26"/>
      <c r="AL177" s="26"/>
      <c r="AM177" s="26"/>
      <c r="AN177" s="26"/>
      <c r="AO177" s="26"/>
      <c r="AP177" s="26"/>
      <c r="AQ177" s="26"/>
      <c r="AR177" s="27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62">
        <f t="shared" si="5"/>
        <v>30</v>
      </c>
    </row>
    <row r="178" spans="1:58" s="24" customFormat="1" ht="47.25" customHeight="1">
      <c r="A178" s="37">
        <v>172</v>
      </c>
      <c r="B178" s="38" t="s">
        <v>118</v>
      </c>
      <c r="C178" s="39">
        <f t="shared" si="4"/>
        <v>30</v>
      </c>
      <c r="D178" s="40"/>
      <c r="E178" s="40"/>
      <c r="F178" s="40"/>
      <c r="G178" s="40"/>
      <c r="H178" s="40"/>
      <c r="I178" s="40"/>
      <c r="J178" s="40"/>
      <c r="K178" s="40"/>
      <c r="L178" s="40"/>
      <c r="M178" s="40">
        <v>30</v>
      </c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1"/>
      <c r="AJ178" s="40"/>
      <c r="AK178" s="40"/>
      <c r="AL178" s="40"/>
      <c r="AM178" s="40"/>
      <c r="AN178" s="40"/>
      <c r="AO178" s="40"/>
      <c r="AP178" s="40"/>
      <c r="AQ178" s="40"/>
      <c r="AR178" s="41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62">
        <f t="shared" si="5"/>
        <v>30</v>
      </c>
    </row>
    <row r="179" spans="1:58" s="24" customFormat="1" ht="47.25" customHeight="1">
      <c r="A179" s="37">
        <v>173</v>
      </c>
      <c r="B179" s="33" t="s">
        <v>201</v>
      </c>
      <c r="C179" s="25">
        <f t="shared" si="4"/>
        <v>30</v>
      </c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>
        <v>30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8"/>
      <c r="AI179" s="19"/>
      <c r="AJ179" s="26"/>
      <c r="AK179" s="26"/>
      <c r="AL179" s="26"/>
      <c r="AM179" s="26"/>
      <c r="AN179" s="26"/>
      <c r="AO179" s="26"/>
      <c r="AP179" s="26"/>
      <c r="AQ179" s="26"/>
      <c r="AR179" s="27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62">
        <f t="shared" si="5"/>
        <v>30</v>
      </c>
    </row>
    <row r="180" spans="1:58" s="24" customFormat="1" ht="47.25" customHeight="1">
      <c r="A180" s="37">
        <v>174</v>
      </c>
      <c r="B180" s="38" t="s">
        <v>296</v>
      </c>
      <c r="C180" s="39">
        <f t="shared" si="4"/>
        <v>30</v>
      </c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>
        <v>30</v>
      </c>
      <c r="Z180" s="40"/>
      <c r="AA180" s="40"/>
      <c r="AB180" s="40"/>
      <c r="AC180" s="40"/>
      <c r="AD180" s="40"/>
      <c r="AE180" s="40"/>
      <c r="AF180" s="40"/>
      <c r="AG180" s="40"/>
      <c r="AH180" s="40"/>
      <c r="AI180" s="41"/>
      <c r="AJ180" s="40"/>
      <c r="AK180" s="40"/>
      <c r="AL180" s="40"/>
      <c r="AM180" s="40"/>
      <c r="AN180" s="40"/>
      <c r="AO180" s="40"/>
      <c r="AP180" s="40"/>
      <c r="AQ180" s="40"/>
      <c r="AR180" s="41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62">
        <f t="shared" si="5"/>
        <v>30</v>
      </c>
    </row>
    <row r="181" spans="1:58" s="24" customFormat="1" ht="47.25" customHeight="1">
      <c r="A181" s="37">
        <v>175</v>
      </c>
      <c r="B181" s="33" t="s">
        <v>227</v>
      </c>
      <c r="C181" s="25">
        <f t="shared" si="4"/>
        <v>30</v>
      </c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>
        <v>30</v>
      </c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7"/>
      <c r="AJ181" s="26"/>
      <c r="AK181" s="26"/>
      <c r="AL181" s="26"/>
      <c r="AM181" s="26"/>
      <c r="AN181" s="26"/>
      <c r="AO181" s="26"/>
      <c r="AP181" s="26"/>
      <c r="AQ181" s="26"/>
      <c r="AR181" s="27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62">
        <f t="shared" si="5"/>
        <v>30</v>
      </c>
    </row>
    <row r="182" spans="1:58" s="24" customFormat="1" ht="47.25" customHeight="1">
      <c r="A182" s="37">
        <v>176</v>
      </c>
      <c r="B182" s="47" t="s">
        <v>74</v>
      </c>
      <c r="C182" s="39">
        <f t="shared" si="4"/>
        <v>30</v>
      </c>
      <c r="D182" s="40"/>
      <c r="E182" s="40"/>
      <c r="F182" s="40"/>
      <c r="G182" s="40"/>
      <c r="H182" s="40">
        <v>30</v>
      </c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1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62">
        <f t="shared" si="5"/>
        <v>30</v>
      </c>
    </row>
    <row r="183" spans="1:58" s="24" customFormat="1" ht="47.25" customHeight="1">
      <c r="A183" s="37">
        <v>177</v>
      </c>
      <c r="B183" s="33" t="s">
        <v>297</v>
      </c>
      <c r="C183" s="25">
        <f t="shared" si="4"/>
        <v>30</v>
      </c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>
        <v>30</v>
      </c>
      <c r="Z183" s="26"/>
      <c r="AA183" s="26"/>
      <c r="AB183" s="26"/>
      <c r="AC183" s="26"/>
      <c r="AD183" s="26"/>
      <c r="AE183" s="26"/>
      <c r="AF183" s="26"/>
      <c r="AG183" s="26"/>
      <c r="AH183" s="26"/>
      <c r="AI183" s="27"/>
      <c r="AJ183" s="26"/>
      <c r="AK183" s="26"/>
      <c r="AL183" s="26"/>
      <c r="AM183" s="26"/>
      <c r="AN183" s="26"/>
      <c r="AO183" s="26"/>
      <c r="AP183" s="26"/>
      <c r="AQ183" s="26"/>
      <c r="AR183" s="27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62">
        <f t="shared" si="5"/>
        <v>30</v>
      </c>
    </row>
    <row r="184" spans="1:58" s="24" customFormat="1" ht="47.25" customHeight="1">
      <c r="A184" s="37">
        <v>178</v>
      </c>
      <c r="B184" s="38" t="s">
        <v>298</v>
      </c>
      <c r="C184" s="39">
        <f t="shared" si="4"/>
        <v>30</v>
      </c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>
        <v>30</v>
      </c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1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62">
        <f t="shared" si="5"/>
        <v>30</v>
      </c>
    </row>
    <row r="185" spans="1:58" s="24" customFormat="1" ht="47.25" customHeight="1">
      <c r="A185" s="37">
        <v>179</v>
      </c>
      <c r="B185" s="33" t="s">
        <v>120</v>
      </c>
      <c r="C185" s="25">
        <f t="shared" si="4"/>
        <v>30</v>
      </c>
      <c r="D185" s="26"/>
      <c r="E185" s="26"/>
      <c r="F185" s="26"/>
      <c r="G185" s="26"/>
      <c r="H185" s="26"/>
      <c r="I185" s="26"/>
      <c r="J185" s="26"/>
      <c r="K185" s="26"/>
      <c r="L185" s="26"/>
      <c r="M185" s="26">
        <v>30</v>
      </c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7"/>
      <c r="AJ185" s="26"/>
      <c r="AK185" s="26"/>
      <c r="AL185" s="26"/>
      <c r="AM185" s="26"/>
      <c r="AN185" s="26"/>
      <c r="AO185" s="26"/>
      <c r="AP185" s="26"/>
      <c r="AQ185" s="26"/>
      <c r="AR185" s="27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62">
        <f t="shared" si="5"/>
        <v>30</v>
      </c>
    </row>
    <row r="186" spans="1:58" s="24" customFormat="1" ht="47.25" customHeight="1">
      <c r="A186" s="37">
        <v>180</v>
      </c>
      <c r="B186" s="38" t="s">
        <v>299</v>
      </c>
      <c r="C186" s="39">
        <f t="shared" si="4"/>
        <v>30</v>
      </c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>
        <v>30</v>
      </c>
      <c r="Z186" s="40"/>
      <c r="AA186" s="40"/>
      <c r="AB186" s="40"/>
      <c r="AC186" s="40"/>
      <c r="AD186" s="40"/>
      <c r="AE186" s="40"/>
      <c r="AF186" s="40"/>
      <c r="AG186" s="40"/>
      <c r="AH186" s="40"/>
      <c r="AI186" s="41"/>
      <c r="AJ186" s="40"/>
      <c r="AK186" s="40"/>
      <c r="AL186" s="40"/>
      <c r="AM186" s="40"/>
      <c r="AN186" s="40"/>
      <c r="AO186" s="40"/>
      <c r="AP186" s="40"/>
      <c r="AQ186" s="40"/>
      <c r="AR186" s="41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62">
        <f t="shared" si="5"/>
        <v>30</v>
      </c>
    </row>
    <row r="187" spans="1:58" s="24" customFormat="1" ht="47.25" customHeight="1">
      <c r="A187" s="37">
        <v>181</v>
      </c>
      <c r="B187" s="33" t="s">
        <v>372</v>
      </c>
      <c r="C187" s="25">
        <f t="shared" si="4"/>
        <v>30</v>
      </c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>
        <v>30</v>
      </c>
      <c r="AE187" s="26"/>
      <c r="AF187" s="26"/>
      <c r="AG187" s="26"/>
      <c r="AH187" s="26"/>
      <c r="AI187" s="27"/>
      <c r="AJ187" s="26"/>
      <c r="AK187" s="26"/>
      <c r="AL187" s="26"/>
      <c r="AM187" s="26"/>
      <c r="AN187" s="26"/>
      <c r="AO187" s="26"/>
      <c r="AP187" s="26"/>
      <c r="AQ187" s="26"/>
      <c r="AR187" s="27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62">
        <f t="shared" si="5"/>
        <v>30</v>
      </c>
    </row>
    <row r="188" spans="1:58" s="24" customFormat="1" ht="47.25" customHeight="1">
      <c r="A188" s="37">
        <v>182</v>
      </c>
      <c r="B188" s="38" t="s">
        <v>75</v>
      </c>
      <c r="C188" s="39">
        <f t="shared" si="4"/>
        <v>30</v>
      </c>
      <c r="D188" s="40"/>
      <c r="E188" s="40"/>
      <c r="F188" s="40"/>
      <c r="G188" s="40"/>
      <c r="H188" s="40">
        <v>30</v>
      </c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1"/>
      <c r="AJ188" s="40"/>
      <c r="AK188" s="40"/>
      <c r="AL188" s="40"/>
      <c r="AM188" s="40"/>
      <c r="AN188" s="40"/>
      <c r="AO188" s="40"/>
      <c r="AP188" s="40"/>
      <c r="AQ188" s="40"/>
      <c r="AR188" s="41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62">
        <f t="shared" si="5"/>
        <v>30</v>
      </c>
    </row>
    <row r="189" spans="1:58" s="24" customFormat="1" ht="47.25" customHeight="1">
      <c r="A189" s="37">
        <v>183</v>
      </c>
      <c r="B189" s="33" t="s">
        <v>349</v>
      </c>
      <c r="C189" s="25">
        <f t="shared" si="4"/>
        <v>30</v>
      </c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>
        <v>30</v>
      </c>
      <c r="AD189" s="26"/>
      <c r="AE189" s="26"/>
      <c r="AF189" s="26"/>
      <c r="AG189" s="26"/>
      <c r="AH189" s="26"/>
      <c r="AI189" s="27"/>
      <c r="AJ189" s="26"/>
      <c r="AK189" s="26"/>
      <c r="AL189" s="26"/>
      <c r="AM189" s="26"/>
      <c r="AN189" s="26"/>
      <c r="AO189" s="26"/>
      <c r="AP189" s="26"/>
      <c r="AQ189" s="26"/>
      <c r="AR189" s="27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62">
        <f t="shared" si="5"/>
        <v>30</v>
      </c>
    </row>
    <row r="190" spans="1:58" s="24" customFormat="1" ht="47.25" customHeight="1">
      <c r="A190" s="37">
        <v>184</v>
      </c>
      <c r="B190" s="38" t="s">
        <v>373</v>
      </c>
      <c r="C190" s="39">
        <f t="shared" si="4"/>
        <v>30</v>
      </c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>
        <v>30</v>
      </c>
      <c r="AE190" s="40"/>
      <c r="AF190" s="40"/>
      <c r="AG190" s="40"/>
      <c r="AH190" s="40"/>
      <c r="AI190" s="41"/>
      <c r="AJ190" s="40"/>
      <c r="AK190" s="40"/>
      <c r="AL190" s="40"/>
      <c r="AM190" s="40"/>
      <c r="AN190" s="40"/>
      <c r="AO190" s="40"/>
      <c r="AP190" s="40"/>
      <c r="AQ190" s="40"/>
      <c r="AR190" s="41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62">
        <f t="shared" si="5"/>
        <v>30</v>
      </c>
    </row>
    <row r="191" spans="1:58" s="24" customFormat="1" ht="47.25" customHeight="1">
      <c r="A191" s="37">
        <v>185</v>
      </c>
      <c r="B191" s="33" t="s">
        <v>300</v>
      </c>
      <c r="C191" s="25">
        <f t="shared" si="4"/>
        <v>30</v>
      </c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>
        <v>30</v>
      </c>
      <c r="Z191" s="26"/>
      <c r="AA191" s="26"/>
      <c r="AB191" s="26"/>
      <c r="AC191" s="26"/>
      <c r="AD191" s="26"/>
      <c r="AE191" s="26"/>
      <c r="AF191" s="26"/>
      <c r="AG191" s="26"/>
      <c r="AH191" s="26"/>
      <c r="AI191" s="27"/>
      <c r="AJ191" s="26"/>
      <c r="AK191" s="26"/>
      <c r="AL191" s="26"/>
      <c r="AM191" s="26"/>
      <c r="AN191" s="26"/>
      <c r="AO191" s="26"/>
      <c r="AP191" s="26"/>
      <c r="AQ191" s="26"/>
      <c r="AR191" s="27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62">
        <f t="shared" si="5"/>
        <v>30</v>
      </c>
    </row>
    <row r="192" spans="1:58" s="24" customFormat="1" ht="47.25" customHeight="1">
      <c r="A192" s="37">
        <v>186</v>
      </c>
      <c r="B192" s="38" t="s">
        <v>233</v>
      </c>
      <c r="C192" s="39">
        <f t="shared" si="4"/>
        <v>30</v>
      </c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>
        <v>30</v>
      </c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1"/>
      <c r="AJ192" s="40"/>
      <c r="AK192" s="40"/>
      <c r="AL192" s="40"/>
      <c r="AM192" s="40"/>
      <c r="AN192" s="40"/>
      <c r="AO192" s="40"/>
      <c r="AP192" s="40"/>
      <c r="AQ192" s="40"/>
      <c r="AR192" s="41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62">
        <f t="shared" si="5"/>
        <v>30</v>
      </c>
    </row>
    <row r="193" spans="1:58" s="24" customFormat="1" ht="47.25" customHeight="1">
      <c r="A193" s="37">
        <v>187</v>
      </c>
      <c r="B193" s="33" t="s">
        <v>350</v>
      </c>
      <c r="C193" s="25">
        <f t="shared" si="4"/>
        <v>30</v>
      </c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>
        <v>30</v>
      </c>
      <c r="AD193" s="26"/>
      <c r="AE193" s="26"/>
      <c r="AF193" s="26"/>
      <c r="AG193" s="26"/>
      <c r="AH193" s="26"/>
      <c r="AI193" s="27"/>
      <c r="AJ193" s="26"/>
      <c r="AK193" s="26"/>
      <c r="AL193" s="26"/>
      <c r="AM193" s="26"/>
      <c r="AN193" s="26"/>
      <c r="AO193" s="26"/>
      <c r="AP193" s="26"/>
      <c r="AQ193" s="26"/>
      <c r="AR193" s="27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62">
        <f t="shared" si="5"/>
        <v>30</v>
      </c>
    </row>
    <row r="194" spans="1:58" s="24" customFormat="1" ht="47.25" customHeight="1">
      <c r="A194" s="37">
        <v>188</v>
      </c>
      <c r="B194" s="38" t="s">
        <v>202</v>
      </c>
      <c r="C194" s="39">
        <f t="shared" si="4"/>
        <v>30</v>
      </c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>
        <v>30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1"/>
      <c r="AJ194" s="40"/>
      <c r="AK194" s="40"/>
      <c r="AL194" s="40"/>
      <c r="AM194" s="40"/>
      <c r="AN194" s="40"/>
      <c r="AO194" s="40"/>
      <c r="AP194" s="40"/>
      <c r="AQ194" s="40"/>
      <c r="AR194" s="41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62">
        <f t="shared" si="5"/>
        <v>30</v>
      </c>
    </row>
    <row r="195" spans="1:58" s="24" customFormat="1" ht="47.25" customHeight="1">
      <c r="A195" s="37">
        <v>189</v>
      </c>
      <c r="B195" s="33" t="s">
        <v>301</v>
      </c>
      <c r="C195" s="25">
        <f t="shared" si="4"/>
        <v>30</v>
      </c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>
        <v>30</v>
      </c>
      <c r="Z195" s="26"/>
      <c r="AA195" s="26"/>
      <c r="AB195" s="26"/>
      <c r="AC195" s="26"/>
      <c r="AD195" s="26"/>
      <c r="AE195" s="26"/>
      <c r="AF195" s="26"/>
      <c r="AG195" s="26"/>
      <c r="AH195" s="28"/>
      <c r="AI195" s="19"/>
      <c r="AJ195" s="26"/>
      <c r="AK195" s="26"/>
      <c r="AL195" s="26"/>
      <c r="AM195" s="26"/>
      <c r="AN195" s="26"/>
      <c r="AO195" s="26"/>
      <c r="AP195" s="26"/>
      <c r="AQ195" s="26"/>
      <c r="AR195" s="27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62">
        <f t="shared" si="5"/>
        <v>30</v>
      </c>
    </row>
    <row r="196" spans="1:58" s="24" customFormat="1" ht="47.25" customHeight="1">
      <c r="A196" s="37">
        <v>190</v>
      </c>
      <c r="B196" s="38" t="s">
        <v>234</v>
      </c>
      <c r="C196" s="39">
        <f t="shared" si="4"/>
        <v>30</v>
      </c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>
        <v>30</v>
      </c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1"/>
      <c r="AJ196" s="40"/>
      <c r="AK196" s="40"/>
      <c r="AL196" s="40"/>
      <c r="AM196" s="40"/>
      <c r="AN196" s="40"/>
      <c r="AO196" s="40"/>
      <c r="AP196" s="40"/>
      <c r="AQ196" s="40"/>
      <c r="AR196" s="41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62">
        <f t="shared" si="5"/>
        <v>30</v>
      </c>
    </row>
    <row r="197" spans="1:58" s="24" customFormat="1" ht="47.25" customHeight="1">
      <c r="A197" s="37">
        <v>191</v>
      </c>
      <c r="B197" s="33" t="s">
        <v>195</v>
      </c>
      <c r="C197" s="25">
        <f t="shared" si="4"/>
        <v>30</v>
      </c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>
        <v>30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7"/>
      <c r="AJ197" s="26"/>
      <c r="AK197" s="26"/>
      <c r="AL197" s="26"/>
      <c r="AM197" s="26"/>
      <c r="AN197" s="26"/>
      <c r="AO197" s="26"/>
      <c r="AP197" s="26"/>
      <c r="AQ197" s="26"/>
      <c r="AR197" s="27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62">
        <f t="shared" si="5"/>
        <v>30</v>
      </c>
    </row>
    <row r="198" spans="1:58" s="24" customFormat="1" ht="47.25" customHeight="1">
      <c r="A198" s="37">
        <v>192</v>
      </c>
      <c r="B198" s="38" t="s">
        <v>76</v>
      </c>
      <c r="C198" s="39">
        <f t="shared" si="4"/>
        <v>30</v>
      </c>
      <c r="D198" s="40"/>
      <c r="E198" s="40"/>
      <c r="F198" s="40"/>
      <c r="G198" s="40"/>
      <c r="H198" s="40">
        <v>30</v>
      </c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1"/>
      <c r="AJ198" s="40"/>
      <c r="AK198" s="40"/>
      <c r="AL198" s="40"/>
      <c r="AM198" s="40"/>
      <c r="AN198" s="40"/>
      <c r="AO198" s="40"/>
      <c r="AP198" s="40"/>
      <c r="AQ198" s="40"/>
      <c r="AR198" s="41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62">
        <f t="shared" si="5"/>
        <v>30</v>
      </c>
    </row>
    <row r="199" spans="1:58" s="24" customFormat="1" ht="47.25" customHeight="1">
      <c r="A199" s="37">
        <v>193</v>
      </c>
      <c r="B199" s="33" t="s">
        <v>351</v>
      </c>
      <c r="C199" s="25">
        <f aca="true" t="shared" si="6" ref="C199:C262">BF199</f>
        <v>30</v>
      </c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>
        <v>30</v>
      </c>
      <c r="AD199" s="26"/>
      <c r="AE199" s="26"/>
      <c r="AF199" s="26"/>
      <c r="AG199" s="26"/>
      <c r="AH199" s="26"/>
      <c r="AI199" s="27"/>
      <c r="AJ199" s="26"/>
      <c r="AK199" s="26"/>
      <c r="AL199" s="26"/>
      <c r="AM199" s="26"/>
      <c r="AN199" s="26"/>
      <c r="AO199" s="26"/>
      <c r="AP199" s="26"/>
      <c r="AQ199" s="26"/>
      <c r="AR199" s="27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62">
        <f aca="true" t="shared" si="7" ref="BF199:BF262">SUM(D199:BE199)</f>
        <v>30</v>
      </c>
    </row>
    <row r="200" spans="1:58" s="24" customFormat="1" ht="47.25" customHeight="1">
      <c r="A200" s="37">
        <v>194</v>
      </c>
      <c r="B200" s="38" t="s">
        <v>77</v>
      </c>
      <c r="C200" s="39">
        <f t="shared" si="6"/>
        <v>30</v>
      </c>
      <c r="D200" s="40"/>
      <c r="E200" s="40"/>
      <c r="F200" s="40"/>
      <c r="G200" s="40"/>
      <c r="H200" s="40">
        <v>30</v>
      </c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1"/>
      <c r="AJ200" s="40"/>
      <c r="AK200" s="40"/>
      <c r="AL200" s="40"/>
      <c r="AM200" s="40"/>
      <c r="AN200" s="40"/>
      <c r="AO200" s="40"/>
      <c r="AP200" s="40"/>
      <c r="AQ200" s="40"/>
      <c r="AR200" s="41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62">
        <f t="shared" si="7"/>
        <v>30</v>
      </c>
    </row>
    <row r="201" spans="1:58" s="24" customFormat="1" ht="47.25" customHeight="1">
      <c r="A201" s="37">
        <v>195</v>
      </c>
      <c r="B201" s="33" t="s">
        <v>235</v>
      </c>
      <c r="C201" s="25">
        <f t="shared" si="6"/>
        <v>30</v>
      </c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>
        <v>30</v>
      </c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7"/>
      <c r="AJ201" s="26"/>
      <c r="AK201" s="26"/>
      <c r="AL201" s="26"/>
      <c r="AM201" s="26"/>
      <c r="AN201" s="26"/>
      <c r="AO201" s="26"/>
      <c r="AP201" s="26"/>
      <c r="AQ201" s="26"/>
      <c r="AR201" s="27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62">
        <f t="shared" si="7"/>
        <v>30</v>
      </c>
    </row>
    <row r="202" spans="1:58" s="24" customFormat="1" ht="47.25" customHeight="1">
      <c r="A202" s="37">
        <v>196</v>
      </c>
      <c r="B202" s="38" t="s">
        <v>122</v>
      </c>
      <c r="C202" s="39">
        <f t="shared" si="6"/>
        <v>30</v>
      </c>
      <c r="D202" s="40"/>
      <c r="E202" s="40"/>
      <c r="F202" s="40"/>
      <c r="G202" s="40"/>
      <c r="H202" s="40"/>
      <c r="I202" s="40"/>
      <c r="J202" s="40"/>
      <c r="K202" s="40"/>
      <c r="L202" s="40"/>
      <c r="M202" s="40">
        <v>30</v>
      </c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1"/>
      <c r="AJ202" s="40"/>
      <c r="AK202" s="40"/>
      <c r="AL202" s="40"/>
      <c r="AM202" s="40"/>
      <c r="AN202" s="40"/>
      <c r="AO202" s="40"/>
      <c r="AP202" s="40"/>
      <c r="AQ202" s="40"/>
      <c r="AR202" s="41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62">
        <f t="shared" si="7"/>
        <v>30</v>
      </c>
    </row>
    <row r="203" spans="1:58" s="24" customFormat="1" ht="47.25" customHeight="1">
      <c r="A203" s="37">
        <v>197</v>
      </c>
      <c r="B203" s="33" t="s">
        <v>381</v>
      </c>
      <c r="C203" s="25">
        <f t="shared" si="6"/>
        <v>30</v>
      </c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>
        <v>30</v>
      </c>
      <c r="AE203" s="26"/>
      <c r="AF203" s="26"/>
      <c r="AG203" s="26"/>
      <c r="AH203" s="26"/>
      <c r="AI203" s="27"/>
      <c r="AJ203" s="26"/>
      <c r="AK203" s="26"/>
      <c r="AL203" s="26"/>
      <c r="AM203" s="26"/>
      <c r="AN203" s="26"/>
      <c r="AO203" s="26"/>
      <c r="AP203" s="26"/>
      <c r="AQ203" s="26"/>
      <c r="AR203" s="27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62">
        <f t="shared" si="7"/>
        <v>30</v>
      </c>
    </row>
    <row r="204" spans="1:58" s="24" customFormat="1" ht="47.25" customHeight="1">
      <c r="A204" s="37">
        <v>198</v>
      </c>
      <c r="B204" s="38" t="s">
        <v>302</v>
      </c>
      <c r="C204" s="39">
        <f t="shared" si="6"/>
        <v>30</v>
      </c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>
        <v>30</v>
      </c>
      <c r="Z204" s="40"/>
      <c r="AA204" s="40"/>
      <c r="AB204" s="40"/>
      <c r="AC204" s="40"/>
      <c r="AD204" s="40"/>
      <c r="AE204" s="40" t="s">
        <v>408</v>
      </c>
      <c r="AF204" s="40"/>
      <c r="AG204" s="40"/>
      <c r="AH204" s="40"/>
      <c r="AI204" s="41"/>
      <c r="AJ204" s="40"/>
      <c r="AK204" s="40"/>
      <c r="AL204" s="40"/>
      <c r="AM204" s="40"/>
      <c r="AN204" s="40"/>
      <c r="AO204" s="40"/>
      <c r="AP204" s="40"/>
      <c r="AQ204" s="40"/>
      <c r="AR204" s="41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62">
        <f t="shared" si="7"/>
        <v>30</v>
      </c>
    </row>
    <row r="205" spans="1:58" s="24" customFormat="1" ht="47.25" customHeight="1">
      <c r="A205" s="37">
        <v>199</v>
      </c>
      <c r="B205" s="33" t="s">
        <v>111</v>
      </c>
      <c r="C205" s="25">
        <f t="shared" si="6"/>
        <v>30</v>
      </c>
      <c r="D205" s="26"/>
      <c r="E205" s="26"/>
      <c r="F205" s="26"/>
      <c r="G205" s="26"/>
      <c r="H205" s="26"/>
      <c r="I205" s="26"/>
      <c r="J205" s="26"/>
      <c r="K205" s="26"/>
      <c r="L205" s="26"/>
      <c r="M205" s="26">
        <v>30</v>
      </c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7"/>
      <c r="AJ205" s="26"/>
      <c r="AK205" s="26"/>
      <c r="AL205" s="26"/>
      <c r="AM205" s="26"/>
      <c r="AN205" s="26"/>
      <c r="AO205" s="26"/>
      <c r="AP205" s="26"/>
      <c r="AQ205" s="26"/>
      <c r="AR205" s="27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62">
        <f t="shared" si="7"/>
        <v>30</v>
      </c>
    </row>
    <row r="206" spans="1:58" s="24" customFormat="1" ht="47.25" customHeight="1">
      <c r="A206" s="37">
        <v>200</v>
      </c>
      <c r="B206" s="38" t="s">
        <v>374</v>
      </c>
      <c r="C206" s="39">
        <f t="shared" si="6"/>
        <v>30</v>
      </c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>
        <v>30</v>
      </c>
      <c r="AE206" s="40"/>
      <c r="AF206" s="40"/>
      <c r="AG206" s="40"/>
      <c r="AH206" s="40"/>
      <c r="AI206" s="41"/>
      <c r="AJ206" s="40"/>
      <c r="AK206" s="40"/>
      <c r="AL206" s="40"/>
      <c r="AM206" s="40"/>
      <c r="AN206" s="40"/>
      <c r="AO206" s="40"/>
      <c r="AP206" s="40"/>
      <c r="AQ206" s="40"/>
      <c r="AR206" s="41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62">
        <f t="shared" si="7"/>
        <v>30</v>
      </c>
    </row>
    <row r="207" spans="1:58" s="24" customFormat="1" ht="47.25" customHeight="1">
      <c r="A207" s="37">
        <v>201</v>
      </c>
      <c r="B207" s="33" t="s">
        <v>303</v>
      </c>
      <c r="C207" s="25">
        <f t="shared" si="6"/>
        <v>30</v>
      </c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>
        <v>30</v>
      </c>
      <c r="Z207" s="26"/>
      <c r="AA207" s="26"/>
      <c r="AB207" s="26"/>
      <c r="AC207" s="26"/>
      <c r="AD207" s="26"/>
      <c r="AE207" s="26"/>
      <c r="AF207" s="26"/>
      <c r="AG207" s="26"/>
      <c r="AH207" s="26"/>
      <c r="AI207" s="27"/>
      <c r="AJ207" s="26"/>
      <c r="AK207" s="26"/>
      <c r="AL207" s="26"/>
      <c r="AM207" s="26"/>
      <c r="AN207" s="26"/>
      <c r="AO207" s="26"/>
      <c r="AP207" s="26"/>
      <c r="AQ207" s="26"/>
      <c r="AR207" s="27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62">
        <f t="shared" si="7"/>
        <v>30</v>
      </c>
    </row>
    <row r="208" spans="1:58" s="24" customFormat="1" ht="47.25" customHeight="1">
      <c r="A208" s="37">
        <v>202</v>
      </c>
      <c r="B208" s="38" t="s">
        <v>177</v>
      </c>
      <c r="C208" s="39">
        <f t="shared" si="6"/>
        <v>30</v>
      </c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>
        <v>30</v>
      </c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1"/>
      <c r="AJ208" s="40"/>
      <c r="AK208" s="40"/>
      <c r="AL208" s="40"/>
      <c r="AM208" s="40"/>
      <c r="AN208" s="40"/>
      <c r="AO208" s="40"/>
      <c r="AP208" s="40"/>
      <c r="AQ208" s="40"/>
      <c r="AR208" s="41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62">
        <f t="shared" si="7"/>
        <v>30</v>
      </c>
    </row>
    <row r="209" spans="1:58" s="24" customFormat="1" ht="47.25" customHeight="1">
      <c r="A209" s="37">
        <v>203</v>
      </c>
      <c r="B209" s="33" t="s">
        <v>78</v>
      </c>
      <c r="C209" s="25">
        <f t="shared" si="6"/>
        <v>30</v>
      </c>
      <c r="D209" s="26"/>
      <c r="E209" s="26"/>
      <c r="F209" s="26"/>
      <c r="G209" s="26"/>
      <c r="H209" s="26">
        <v>30</v>
      </c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7"/>
      <c r="AJ209" s="26"/>
      <c r="AK209" s="26"/>
      <c r="AL209" s="26"/>
      <c r="AM209" s="26"/>
      <c r="AN209" s="26"/>
      <c r="AO209" s="26"/>
      <c r="AP209" s="26"/>
      <c r="AQ209" s="26"/>
      <c r="AR209" s="27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62">
        <f t="shared" si="7"/>
        <v>30</v>
      </c>
    </row>
    <row r="210" spans="1:58" s="24" customFormat="1" ht="47.25" customHeight="1">
      <c r="A210" s="37">
        <v>204</v>
      </c>
      <c r="B210" s="38" t="s">
        <v>304</v>
      </c>
      <c r="C210" s="39">
        <f t="shared" si="6"/>
        <v>30</v>
      </c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>
        <v>30</v>
      </c>
      <c r="Z210" s="40"/>
      <c r="AA210" s="40"/>
      <c r="AB210" s="40"/>
      <c r="AC210" s="40"/>
      <c r="AD210" s="40"/>
      <c r="AE210" s="40"/>
      <c r="AF210" s="40"/>
      <c r="AG210" s="40"/>
      <c r="AH210" s="40"/>
      <c r="AI210" s="41"/>
      <c r="AJ210" s="40"/>
      <c r="AK210" s="40"/>
      <c r="AL210" s="40"/>
      <c r="AM210" s="40"/>
      <c r="AN210" s="40"/>
      <c r="AO210" s="40"/>
      <c r="AP210" s="40"/>
      <c r="AQ210" s="40"/>
      <c r="AR210" s="41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62">
        <f t="shared" si="7"/>
        <v>30</v>
      </c>
    </row>
    <row r="211" spans="1:58" s="24" customFormat="1" ht="47.25" customHeight="1">
      <c r="A211" s="37">
        <v>205</v>
      </c>
      <c r="B211" s="33" t="s">
        <v>180</v>
      </c>
      <c r="C211" s="25">
        <f t="shared" si="6"/>
        <v>30</v>
      </c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>
        <v>30</v>
      </c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7"/>
      <c r="AJ211" s="26"/>
      <c r="AK211" s="26"/>
      <c r="AL211" s="26"/>
      <c r="AM211" s="26"/>
      <c r="AN211" s="26"/>
      <c r="AO211" s="26"/>
      <c r="AP211" s="26"/>
      <c r="AQ211" s="26"/>
      <c r="AR211" s="27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62">
        <f t="shared" si="7"/>
        <v>30</v>
      </c>
    </row>
    <row r="212" spans="1:58" s="24" customFormat="1" ht="47.25" customHeight="1">
      <c r="A212" s="37">
        <v>206</v>
      </c>
      <c r="B212" s="38" t="s">
        <v>236</v>
      </c>
      <c r="C212" s="39">
        <f t="shared" si="6"/>
        <v>30</v>
      </c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>
        <v>30</v>
      </c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1"/>
      <c r="AJ212" s="40"/>
      <c r="AK212" s="40"/>
      <c r="AL212" s="40"/>
      <c r="AM212" s="40"/>
      <c r="AN212" s="40"/>
      <c r="AO212" s="40"/>
      <c r="AP212" s="40"/>
      <c r="AQ212" s="40"/>
      <c r="AR212" s="41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62">
        <f t="shared" si="7"/>
        <v>30</v>
      </c>
    </row>
    <row r="213" spans="1:58" s="24" customFormat="1" ht="47.25" customHeight="1">
      <c r="A213" s="37">
        <v>207</v>
      </c>
      <c r="B213" s="33" t="s">
        <v>79</v>
      </c>
      <c r="C213" s="25">
        <f t="shared" si="6"/>
        <v>30</v>
      </c>
      <c r="D213" s="26"/>
      <c r="E213" s="26"/>
      <c r="F213" s="26"/>
      <c r="G213" s="26"/>
      <c r="H213" s="26">
        <v>30</v>
      </c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7"/>
      <c r="AJ213" s="26"/>
      <c r="AK213" s="26"/>
      <c r="AL213" s="26"/>
      <c r="AM213" s="26"/>
      <c r="AN213" s="26"/>
      <c r="AO213" s="26"/>
      <c r="AP213" s="26"/>
      <c r="AQ213" s="26"/>
      <c r="AR213" s="27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62">
        <f t="shared" si="7"/>
        <v>30</v>
      </c>
    </row>
    <row r="214" spans="1:58" s="24" customFormat="1" ht="47.25" customHeight="1">
      <c r="A214" s="37">
        <v>208</v>
      </c>
      <c r="B214" s="38" t="s">
        <v>237</v>
      </c>
      <c r="C214" s="39">
        <f t="shared" si="6"/>
        <v>30</v>
      </c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>
        <f>SUM(O140:O213)</f>
        <v>0</v>
      </c>
      <c r="P214" s="40"/>
      <c r="Q214" s="40"/>
      <c r="R214" s="40"/>
      <c r="S214" s="40"/>
      <c r="T214" s="40"/>
      <c r="U214" s="40"/>
      <c r="V214" s="40"/>
      <c r="W214" s="40">
        <v>30</v>
      </c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1"/>
      <c r="AJ214" s="40"/>
      <c r="AK214" s="40"/>
      <c r="AL214" s="40"/>
      <c r="AM214" s="40"/>
      <c r="AN214" s="40"/>
      <c r="AO214" s="40"/>
      <c r="AP214" s="40"/>
      <c r="AQ214" s="40"/>
      <c r="AR214" s="41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62">
        <f t="shared" si="7"/>
        <v>30</v>
      </c>
    </row>
    <row r="215" spans="1:58" s="24" customFormat="1" ht="47.25" customHeight="1">
      <c r="A215" s="37">
        <v>209</v>
      </c>
      <c r="B215" s="33" t="s">
        <v>179</v>
      </c>
      <c r="C215" s="25">
        <f t="shared" si="6"/>
        <v>30</v>
      </c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>
        <v>30</v>
      </c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7"/>
      <c r="AJ215" s="26"/>
      <c r="AK215" s="26"/>
      <c r="AL215" s="26"/>
      <c r="AM215" s="26"/>
      <c r="AN215" s="26"/>
      <c r="AO215" s="26"/>
      <c r="AP215" s="26"/>
      <c r="AQ215" s="26"/>
      <c r="AR215" s="27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62">
        <f t="shared" si="7"/>
        <v>30</v>
      </c>
    </row>
    <row r="216" spans="1:58" s="24" customFormat="1" ht="47.25" customHeight="1">
      <c r="A216" s="37">
        <v>210</v>
      </c>
      <c r="B216" s="38" t="s">
        <v>305</v>
      </c>
      <c r="C216" s="39">
        <f t="shared" si="6"/>
        <v>30</v>
      </c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>
        <v>30</v>
      </c>
      <c r="Z216" s="40"/>
      <c r="AA216" s="40"/>
      <c r="AB216" s="40"/>
      <c r="AC216" s="40"/>
      <c r="AD216" s="40"/>
      <c r="AE216" s="40"/>
      <c r="AF216" s="40"/>
      <c r="AG216" s="40"/>
      <c r="AH216" s="40"/>
      <c r="AI216" s="41"/>
      <c r="AJ216" s="40"/>
      <c r="AK216" s="40"/>
      <c r="AL216" s="40"/>
      <c r="AM216" s="40"/>
      <c r="AN216" s="40"/>
      <c r="AO216" s="40"/>
      <c r="AP216" s="40"/>
      <c r="AQ216" s="40"/>
      <c r="AR216" s="41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62">
        <f t="shared" si="7"/>
        <v>30</v>
      </c>
    </row>
    <row r="217" spans="1:58" s="24" customFormat="1" ht="47.25" customHeight="1">
      <c r="A217" s="37">
        <v>211</v>
      </c>
      <c r="B217" s="33" t="s">
        <v>225</v>
      </c>
      <c r="C217" s="25">
        <f t="shared" si="6"/>
        <v>30</v>
      </c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>
        <v>30</v>
      </c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7"/>
      <c r="AJ217" s="26"/>
      <c r="AK217" s="26"/>
      <c r="AL217" s="26"/>
      <c r="AM217" s="26"/>
      <c r="AN217" s="26"/>
      <c r="AO217" s="26"/>
      <c r="AP217" s="26"/>
      <c r="AQ217" s="26"/>
      <c r="AR217" s="27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62">
        <f t="shared" si="7"/>
        <v>30</v>
      </c>
    </row>
    <row r="218" spans="1:58" s="24" customFormat="1" ht="47.25" customHeight="1">
      <c r="A218" s="37">
        <v>212</v>
      </c>
      <c r="B218" s="38" t="s">
        <v>181</v>
      </c>
      <c r="C218" s="39">
        <f t="shared" si="6"/>
        <v>30</v>
      </c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>
        <v>30</v>
      </c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1"/>
      <c r="AJ218" s="40"/>
      <c r="AK218" s="40"/>
      <c r="AL218" s="40"/>
      <c r="AM218" s="40"/>
      <c r="AN218" s="40"/>
      <c r="AO218" s="40"/>
      <c r="AP218" s="40"/>
      <c r="AQ218" s="40"/>
      <c r="AR218" s="41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62">
        <f t="shared" si="7"/>
        <v>30</v>
      </c>
    </row>
    <row r="219" spans="1:58" s="24" customFormat="1" ht="47.25" customHeight="1">
      <c r="A219" s="37">
        <v>213</v>
      </c>
      <c r="B219" s="33" t="s">
        <v>238</v>
      </c>
      <c r="C219" s="25">
        <f t="shared" si="6"/>
        <v>30</v>
      </c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>
        <v>30</v>
      </c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7"/>
      <c r="AJ219" s="26"/>
      <c r="AK219" s="26"/>
      <c r="AL219" s="26"/>
      <c r="AM219" s="26"/>
      <c r="AN219" s="26"/>
      <c r="AO219" s="26"/>
      <c r="AP219" s="26"/>
      <c r="AQ219" s="26"/>
      <c r="AR219" s="27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62">
        <f t="shared" si="7"/>
        <v>30</v>
      </c>
    </row>
    <row r="220" spans="1:58" s="24" customFormat="1" ht="47.25" customHeight="1">
      <c r="A220" s="37">
        <v>214</v>
      </c>
      <c r="B220" s="38" t="s">
        <v>239</v>
      </c>
      <c r="C220" s="39">
        <f t="shared" si="6"/>
        <v>30</v>
      </c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>
        <v>30</v>
      </c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1"/>
      <c r="AJ220" s="40"/>
      <c r="AK220" s="40"/>
      <c r="AL220" s="40"/>
      <c r="AM220" s="40"/>
      <c r="AN220" s="40"/>
      <c r="AO220" s="40"/>
      <c r="AP220" s="40"/>
      <c r="AQ220" s="40"/>
      <c r="AR220" s="41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62">
        <f t="shared" si="7"/>
        <v>30</v>
      </c>
    </row>
    <row r="221" spans="1:58" s="24" customFormat="1" ht="47.25" customHeight="1">
      <c r="A221" s="37">
        <v>215</v>
      </c>
      <c r="B221" s="33" t="s">
        <v>376</v>
      </c>
      <c r="C221" s="25">
        <f t="shared" si="6"/>
        <v>30</v>
      </c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>
        <v>30</v>
      </c>
      <c r="AE221" s="26"/>
      <c r="AF221" s="26"/>
      <c r="AG221" s="26"/>
      <c r="AH221" s="26"/>
      <c r="AI221" s="27"/>
      <c r="AJ221" s="26"/>
      <c r="AK221" s="26"/>
      <c r="AL221" s="26"/>
      <c r="AM221" s="26"/>
      <c r="AN221" s="26"/>
      <c r="AO221" s="26"/>
      <c r="AP221" s="26"/>
      <c r="AQ221" s="26"/>
      <c r="AR221" s="27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62">
        <f t="shared" si="7"/>
        <v>30</v>
      </c>
    </row>
    <row r="222" spans="1:58" s="24" customFormat="1" ht="47.25" customHeight="1">
      <c r="A222" s="37">
        <v>216</v>
      </c>
      <c r="B222" s="38" t="s">
        <v>103</v>
      </c>
      <c r="C222" s="39">
        <f t="shared" si="6"/>
        <v>30</v>
      </c>
      <c r="D222" s="40"/>
      <c r="E222" s="40"/>
      <c r="F222" s="40"/>
      <c r="G222" s="40"/>
      <c r="H222" s="40"/>
      <c r="I222" s="40"/>
      <c r="J222" s="40"/>
      <c r="K222" s="40"/>
      <c r="L222" s="40"/>
      <c r="M222" s="40">
        <v>30</v>
      </c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1"/>
      <c r="AJ222" s="40"/>
      <c r="AK222" s="40"/>
      <c r="AL222" s="40"/>
      <c r="AM222" s="40"/>
      <c r="AN222" s="40"/>
      <c r="AO222" s="40"/>
      <c r="AP222" s="40"/>
      <c r="AQ222" s="40"/>
      <c r="AR222" s="41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62">
        <f t="shared" si="7"/>
        <v>30</v>
      </c>
    </row>
    <row r="223" spans="1:58" s="24" customFormat="1" ht="47.25" customHeight="1">
      <c r="A223" s="37">
        <v>217</v>
      </c>
      <c r="B223" s="33" t="s">
        <v>207</v>
      </c>
      <c r="C223" s="25">
        <f t="shared" si="6"/>
        <v>30</v>
      </c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>
        <v>30</v>
      </c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7"/>
      <c r="AJ223" s="26"/>
      <c r="AK223" s="26"/>
      <c r="AL223" s="26"/>
      <c r="AM223" s="26"/>
      <c r="AN223" s="26"/>
      <c r="AO223" s="26"/>
      <c r="AP223" s="26"/>
      <c r="AQ223" s="26"/>
      <c r="AR223" s="27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62">
        <f t="shared" si="7"/>
        <v>30</v>
      </c>
    </row>
    <row r="224" spans="1:58" s="24" customFormat="1" ht="47.25" customHeight="1">
      <c r="A224" s="37">
        <v>218</v>
      </c>
      <c r="B224" s="113" t="s">
        <v>80</v>
      </c>
      <c r="C224" s="39">
        <f t="shared" si="6"/>
        <v>30</v>
      </c>
      <c r="D224" s="40"/>
      <c r="E224" s="40"/>
      <c r="F224" s="40"/>
      <c r="G224" s="40"/>
      <c r="H224" s="40">
        <v>30</v>
      </c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1"/>
      <c r="AJ224" s="40"/>
      <c r="AK224" s="40"/>
      <c r="AL224" s="40"/>
      <c r="AM224" s="40"/>
      <c r="AN224" s="40"/>
      <c r="AO224" s="40"/>
      <c r="AP224" s="40"/>
      <c r="AQ224" s="40"/>
      <c r="AR224" s="41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62">
        <f t="shared" si="7"/>
        <v>30</v>
      </c>
    </row>
    <row r="225" spans="1:58" s="24" customFormat="1" ht="47.25" customHeight="1">
      <c r="A225" s="37">
        <v>219</v>
      </c>
      <c r="B225" s="33" t="s">
        <v>81</v>
      </c>
      <c r="C225" s="25">
        <f t="shared" si="6"/>
        <v>30</v>
      </c>
      <c r="D225" s="26"/>
      <c r="E225" s="26"/>
      <c r="F225" s="26"/>
      <c r="G225" s="26"/>
      <c r="H225" s="26">
        <v>30</v>
      </c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7"/>
      <c r="AJ225" s="26"/>
      <c r="AK225" s="26"/>
      <c r="AL225" s="26"/>
      <c r="AM225" s="26"/>
      <c r="AN225" s="26"/>
      <c r="AO225" s="26"/>
      <c r="AP225" s="26"/>
      <c r="AQ225" s="26"/>
      <c r="AR225" s="27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62">
        <f t="shared" si="7"/>
        <v>30</v>
      </c>
    </row>
    <row r="226" spans="1:58" s="24" customFormat="1" ht="47.25" customHeight="1">
      <c r="A226" s="37">
        <v>220</v>
      </c>
      <c r="B226" s="38" t="s">
        <v>377</v>
      </c>
      <c r="C226" s="39">
        <f t="shared" si="6"/>
        <v>30</v>
      </c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>
        <v>30</v>
      </c>
      <c r="AE226" s="40"/>
      <c r="AF226" s="40"/>
      <c r="AG226" s="40"/>
      <c r="AH226" s="40"/>
      <c r="AI226" s="41"/>
      <c r="AJ226" s="40"/>
      <c r="AK226" s="40"/>
      <c r="AL226" s="40"/>
      <c r="AM226" s="40"/>
      <c r="AN226" s="40"/>
      <c r="AO226" s="40"/>
      <c r="AP226" s="40"/>
      <c r="AQ226" s="40"/>
      <c r="AR226" s="41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62">
        <f t="shared" si="7"/>
        <v>30</v>
      </c>
    </row>
    <row r="227" spans="1:58" s="24" customFormat="1" ht="47.25" customHeight="1">
      <c r="A227" s="37">
        <v>221</v>
      </c>
      <c r="B227" s="33" t="s">
        <v>378</v>
      </c>
      <c r="C227" s="25">
        <f t="shared" si="6"/>
        <v>30</v>
      </c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>
        <v>30</v>
      </c>
      <c r="AE227" s="26"/>
      <c r="AF227" s="26"/>
      <c r="AG227" s="26"/>
      <c r="AH227" s="26"/>
      <c r="AI227" s="27"/>
      <c r="AJ227" s="26"/>
      <c r="AK227" s="26"/>
      <c r="AL227" s="26"/>
      <c r="AM227" s="26"/>
      <c r="AN227" s="26"/>
      <c r="AO227" s="26"/>
      <c r="AP227" s="26"/>
      <c r="AQ227" s="26"/>
      <c r="AR227" s="27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62">
        <f t="shared" si="7"/>
        <v>30</v>
      </c>
    </row>
    <row r="228" spans="1:58" s="24" customFormat="1" ht="47.25" customHeight="1">
      <c r="A228" s="37">
        <v>222</v>
      </c>
      <c r="B228" s="38" t="s">
        <v>240</v>
      </c>
      <c r="C228" s="39">
        <f t="shared" si="6"/>
        <v>30</v>
      </c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>
        <v>30</v>
      </c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1"/>
      <c r="AJ228" s="40"/>
      <c r="AK228" s="40"/>
      <c r="AL228" s="40"/>
      <c r="AM228" s="40"/>
      <c r="AN228" s="40"/>
      <c r="AO228" s="40"/>
      <c r="AP228" s="40"/>
      <c r="AQ228" s="40"/>
      <c r="AR228" s="41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62">
        <f t="shared" si="7"/>
        <v>30</v>
      </c>
    </row>
    <row r="229" spans="1:58" s="24" customFormat="1" ht="47.25" customHeight="1">
      <c r="A229" s="37">
        <v>223</v>
      </c>
      <c r="B229" s="33" t="s">
        <v>241</v>
      </c>
      <c r="C229" s="25">
        <f t="shared" si="6"/>
        <v>30</v>
      </c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>
        <v>30</v>
      </c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7"/>
      <c r="AJ229" s="26"/>
      <c r="AK229" s="26"/>
      <c r="AL229" s="26"/>
      <c r="AM229" s="26"/>
      <c r="AN229" s="26"/>
      <c r="AO229" s="26"/>
      <c r="AP229" s="26"/>
      <c r="AQ229" s="26"/>
      <c r="AR229" s="27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62">
        <f t="shared" si="7"/>
        <v>30</v>
      </c>
    </row>
    <row r="230" spans="1:58" s="24" customFormat="1" ht="47.25" customHeight="1">
      <c r="A230" s="37">
        <v>224</v>
      </c>
      <c r="B230" s="38" t="s">
        <v>306</v>
      </c>
      <c r="C230" s="39">
        <f t="shared" si="6"/>
        <v>30</v>
      </c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>
        <v>30</v>
      </c>
      <c r="Z230" s="40"/>
      <c r="AA230" s="40"/>
      <c r="AB230" s="40"/>
      <c r="AC230" s="40"/>
      <c r="AD230" s="40"/>
      <c r="AE230" s="40"/>
      <c r="AF230" s="40"/>
      <c r="AG230" s="40"/>
      <c r="AH230" s="40"/>
      <c r="AI230" s="41"/>
      <c r="AJ230" s="40"/>
      <c r="AK230" s="40"/>
      <c r="AL230" s="40"/>
      <c r="AM230" s="40"/>
      <c r="AN230" s="40"/>
      <c r="AO230" s="40"/>
      <c r="AP230" s="40"/>
      <c r="AQ230" s="40"/>
      <c r="AR230" s="41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62">
        <f t="shared" si="7"/>
        <v>30</v>
      </c>
    </row>
    <row r="231" spans="1:58" s="24" customFormat="1" ht="47.25" customHeight="1">
      <c r="A231" s="37">
        <v>225</v>
      </c>
      <c r="B231" s="33" t="s">
        <v>242</v>
      </c>
      <c r="C231" s="25">
        <f t="shared" si="6"/>
        <v>30</v>
      </c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>
        <v>30</v>
      </c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7"/>
      <c r="AJ231" s="26"/>
      <c r="AK231" s="26"/>
      <c r="AL231" s="26"/>
      <c r="AM231" s="26"/>
      <c r="AN231" s="26"/>
      <c r="AO231" s="26"/>
      <c r="AP231" s="26"/>
      <c r="AQ231" s="26"/>
      <c r="AR231" s="27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62">
        <f t="shared" si="7"/>
        <v>30</v>
      </c>
    </row>
    <row r="232" spans="1:58" s="24" customFormat="1" ht="47.25" customHeight="1">
      <c r="A232" s="37">
        <v>226</v>
      </c>
      <c r="B232" s="38" t="s">
        <v>199</v>
      </c>
      <c r="C232" s="39">
        <f t="shared" si="6"/>
        <v>30</v>
      </c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>
        <v>30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1"/>
      <c r="AJ232" s="40"/>
      <c r="AK232" s="40"/>
      <c r="AL232" s="40"/>
      <c r="AM232" s="40"/>
      <c r="AN232" s="40"/>
      <c r="AO232" s="40"/>
      <c r="AP232" s="40"/>
      <c r="AQ232" s="40"/>
      <c r="AR232" s="41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62">
        <f t="shared" si="7"/>
        <v>30</v>
      </c>
    </row>
    <row r="233" spans="1:58" s="24" customFormat="1" ht="47.25" customHeight="1">
      <c r="A233" s="37">
        <v>227</v>
      </c>
      <c r="B233" s="34" t="s">
        <v>326</v>
      </c>
      <c r="C233" s="25">
        <f t="shared" si="6"/>
        <v>25</v>
      </c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>
        <v>25</v>
      </c>
      <c r="AB233" s="26"/>
      <c r="AC233" s="26"/>
      <c r="AD233" s="26"/>
      <c r="AE233" s="26"/>
      <c r="AF233" s="26"/>
      <c r="AG233" s="26"/>
      <c r="AH233" s="26"/>
      <c r="AI233" s="27"/>
      <c r="AJ233" s="26"/>
      <c r="AK233" s="26"/>
      <c r="AL233" s="26"/>
      <c r="AM233" s="26"/>
      <c r="AN233" s="26"/>
      <c r="AO233" s="26"/>
      <c r="AP233" s="26"/>
      <c r="AQ233" s="26"/>
      <c r="AR233" s="27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62">
        <f t="shared" si="7"/>
        <v>25</v>
      </c>
    </row>
    <row r="234" spans="1:58" s="24" customFormat="1" ht="47.25" customHeight="1">
      <c r="A234" s="37">
        <v>228</v>
      </c>
      <c r="B234" s="115" t="s">
        <v>320</v>
      </c>
      <c r="C234" s="39">
        <f t="shared" si="6"/>
        <v>25</v>
      </c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>
        <v>25</v>
      </c>
      <c r="AB234" s="40"/>
      <c r="AC234" s="40"/>
      <c r="AD234" s="40"/>
      <c r="AE234" s="40"/>
      <c r="AF234" s="40"/>
      <c r="AG234" s="40"/>
      <c r="AH234" s="40"/>
      <c r="AI234" s="41"/>
      <c r="AJ234" s="40"/>
      <c r="AK234" s="40"/>
      <c r="AL234" s="40"/>
      <c r="AM234" s="40"/>
      <c r="AN234" s="40"/>
      <c r="AO234" s="40"/>
      <c r="AP234" s="40"/>
      <c r="AQ234" s="40"/>
      <c r="AR234" s="41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62">
        <f t="shared" si="7"/>
        <v>25</v>
      </c>
    </row>
    <row r="235" spans="1:58" s="24" customFormat="1" ht="47.25" customHeight="1">
      <c r="A235" s="37">
        <v>229</v>
      </c>
      <c r="B235" s="33" t="s">
        <v>271</v>
      </c>
      <c r="C235" s="25">
        <f t="shared" si="6"/>
        <v>25</v>
      </c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>
        <v>25</v>
      </c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7"/>
      <c r="AJ235" s="26"/>
      <c r="AK235" s="26"/>
      <c r="AL235" s="26"/>
      <c r="AM235" s="26"/>
      <c r="AN235" s="26"/>
      <c r="AO235" s="26"/>
      <c r="AP235" s="26"/>
      <c r="AQ235" s="26"/>
      <c r="AR235" s="27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62">
        <f t="shared" si="7"/>
        <v>25</v>
      </c>
    </row>
    <row r="236" spans="1:58" s="24" customFormat="1" ht="47.25" customHeight="1">
      <c r="A236" s="37">
        <v>230</v>
      </c>
      <c r="B236" s="38" t="s">
        <v>53</v>
      </c>
      <c r="C236" s="39">
        <f t="shared" si="6"/>
        <v>25</v>
      </c>
      <c r="D236" s="40"/>
      <c r="E236" s="40">
        <v>25</v>
      </c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1"/>
      <c r="AJ236" s="40"/>
      <c r="AK236" s="40"/>
      <c r="AL236" s="40"/>
      <c r="AM236" s="40"/>
      <c r="AN236" s="40"/>
      <c r="AO236" s="40"/>
      <c r="AP236" s="40"/>
      <c r="AQ236" s="40"/>
      <c r="AR236" s="41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62">
        <f t="shared" si="7"/>
        <v>25</v>
      </c>
    </row>
    <row r="237" spans="1:58" s="24" customFormat="1" ht="47.25" customHeight="1">
      <c r="A237" s="37">
        <v>231</v>
      </c>
      <c r="B237" s="33" t="s">
        <v>143</v>
      </c>
      <c r="C237" s="25">
        <f t="shared" si="6"/>
        <v>25</v>
      </c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>
        <v>25</v>
      </c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7"/>
      <c r="AJ237" s="26"/>
      <c r="AK237" s="26"/>
      <c r="AL237" s="26"/>
      <c r="AM237" s="26"/>
      <c r="AN237" s="26"/>
      <c r="AO237" s="26"/>
      <c r="AP237" s="26"/>
      <c r="AQ237" s="26"/>
      <c r="AR237" s="27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62">
        <f t="shared" si="7"/>
        <v>25</v>
      </c>
    </row>
    <row r="238" spans="1:58" s="24" customFormat="1" ht="47.25" customHeight="1">
      <c r="A238" s="37">
        <v>232</v>
      </c>
      <c r="B238" s="38" t="s">
        <v>442</v>
      </c>
      <c r="C238" s="39">
        <f t="shared" si="6"/>
        <v>25</v>
      </c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1"/>
      <c r="AJ238" s="40"/>
      <c r="AK238" s="40">
        <v>25</v>
      </c>
      <c r="AL238" s="40"/>
      <c r="AM238" s="40"/>
      <c r="AN238" s="40"/>
      <c r="AO238" s="40"/>
      <c r="AP238" s="40"/>
      <c r="AQ238" s="40"/>
      <c r="AR238" s="41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62">
        <f t="shared" si="7"/>
        <v>25</v>
      </c>
    </row>
    <row r="239" spans="1:58" s="24" customFormat="1" ht="47.25" customHeight="1">
      <c r="A239" s="37">
        <v>233</v>
      </c>
      <c r="B239" s="33" t="s">
        <v>25</v>
      </c>
      <c r="C239" s="25">
        <f t="shared" si="6"/>
        <v>25</v>
      </c>
      <c r="D239" s="26"/>
      <c r="E239" s="26"/>
      <c r="F239" s="26">
        <v>25</v>
      </c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7"/>
      <c r="AJ239" s="26"/>
      <c r="AK239" s="26"/>
      <c r="AL239" s="26"/>
      <c r="AM239" s="26"/>
      <c r="AN239" s="26"/>
      <c r="AO239" s="26"/>
      <c r="AP239" s="26"/>
      <c r="AQ239" s="26"/>
      <c r="AR239" s="27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62">
        <f t="shared" si="7"/>
        <v>25</v>
      </c>
    </row>
    <row r="240" spans="1:58" s="24" customFormat="1" ht="47.25" customHeight="1">
      <c r="A240" s="37">
        <v>234</v>
      </c>
      <c r="B240" s="38" t="s">
        <v>31</v>
      </c>
      <c r="C240" s="39">
        <f t="shared" si="6"/>
        <v>25</v>
      </c>
      <c r="D240" s="40"/>
      <c r="E240" s="40"/>
      <c r="F240" s="40">
        <v>25</v>
      </c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1"/>
      <c r="AJ240" s="40"/>
      <c r="AK240" s="40"/>
      <c r="AL240" s="40"/>
      <c r="AM240" s="40"/>
      <c r="AN240" s="40"/>
      <c r="AO240" s="40"/>
      <c r="AP240" s="40"/>
      <c r="AQ240" s="40"/>
      <c r="AR240" s="41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62">
        <f t="shared" si="7"/>
        <v>25</v>
      </c>
    </row>
    <row r="241" spans="1:58" s="24" customFormat="1" ht="47.25" customHeight="1">
      <c r="A241" s="37">
        <v>235</v>
      </c>
      <c r="B241" s="33" t="s">
        <v>274</v>
      </c>
      <c r="C241" s="25">
        <f t="shared" si="6"/>
        <v>25</v>
      </c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>
        <v>25</v>
      </c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7"/>
      <c r="AJ241" s="26"/>
      <c r="AK241" s="26"/>
      <c r="AL241" s="26"/>
      <c r="AM241" s="26"/>
      <c r="AN241" s="26"/>
      <c r="AO241" s="26"/>
      <c r="AP241" s="26"/>
      <c r="AQ241" s="26"/>
      <c r="AR241" s="27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62">
        <f t="shared" si="7"/>
        <v>25</v>
      </c>
    </row>
    <row r="242" spans="1:58" s="24" customFormat="1" ht="47.25" customHeight="1">
      <c r="A242" s="37">
        <v>236</v>
      </c>
      <c r="B242" s="38" t="s">
        <v>22</v>
      </c>
      <c r="C242" s="39">
        <f t="shared" si="6"/>
        <v>25</v>
      </c>
      <c r="D242" s="40"/>
      <c r="E242" s="40"/>
      <c r="F242" s="40">
        <v>25</v>
      </c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1"/>
      <c r="AJ242" s="40"/>
      <c r="AK242" s="40"/>
      <c r="AL242" s="40"/>
      <c r="AM242" s="40"/>
      <c r="AN242" s="40"/>
      <c r="AO242" s="40"/>
      <c r="AP242" s="40"/>
      <c r="AQ242" s="40"/>
      <c r="AR242" s="41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62">
        <f t="shared" si="7"/>
        <v>25</v>
      </c>
    </row>
    <row r="243" spans="1:58" s="24" customFormat="1" ht="47.25" customHeight="1">
      <c r="A243" s="37">
        <v>237</v>
      </c>
      <c r="B243" s="34" t="s">
        <v>328</v>
      </c>
      <c r="C243" s="25">
        <f t="shared" si="6"/>
        <v>25</v>
      </c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>
        <v>25</v>
      </c>
      <c r="AB243" s="26"/>
      <c r="AC243" s="26"/>
      <c r="AD243" s="26"/>
      <c r="AE243" s="26"/>
      <c r="AF243" s="26"/>
      <c r="AG243" s="26"/>
      <c r="AH243" s="26"/>
      <c r="AI243" s="27"/>
      <c r="AJ243" s="26"/>
      <c r="AK243" s="26"/>
      <c r="AL243" s="26"/>
      <c r="AM243" s="26"/>
      <c r="AN243" s="26"/>
      <c r="AO243" s="26"/>
      <c r="AP243" s="26"/>
      <c r="AQ243" s="26"/>
      <c r="AR243" s="27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62">
        <f t="shared" si="7"/>
        <v>25</v>
      </c>
    </row>
    <row r="244" spans="1:58" s="24" customFormat="1" ht="47.25" customHeight="1">
      <c r="A244" s="37">
        <v>238</v>
      </c>
      <c r="B244" s="46" t="s">
        <v>321</v>
      </c>
      <c r="C244" s="39">
        <f t="shared" si="6"/>
        <v>25</v>
      </c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>
        <v>25</v>
      </c>
      <c r="AB244" s="40"/>
      <c r="AC244" s="40"/>
      <c r="AD244" s="40"/>
      <c r="AE244" s="40"/>
      <c r="AF244" s="40"/>
      <c r="AG244" s="40"/>
      <c r="AH244" s="40"/>
      <c r="AI244" s="41"/>
      <c r="AJ244" s="40"/>
      <c r="AK244" s="40"/>
      <c r="AL244" s="40"/>
      <c r="AM244" s="40"/>
      <c r="AN244" s="40"/>
      <c r="AO244" s="40"/>
      <c r="AP244" s="40"/>
      <c r="AQ244" s="40"/>
      <c r="AR244" s="41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62">
        <f t="shared" si="7"/>
        <v>25</v>
      </c>
    </row>
    <row r="245" spans="1:58" s="24" customFormat="1" ht="47.25" customHeight="1">
      <c r="A245" s="37">
        <v>239</v>
      </c>
      <c r="B245" s="33" t="s">
        <v>136</v>
      </c>
      <c r="C245" s="25">
        <f t="shared" si="6"/>
        <v>25</v>
      </c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>
        <v>25</v>
      </c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7"/>
      <c r="AJ245" s="26"/>
      <c r="AK245" s="26"/>
      <c r="AL245" s="26"/>
      <c r="AM245" s="26"/>
      <c r="AN245" s="26"/>
      <c r="AO245" s="26"/>
      <c r="AP245" s="26"/>
      <c r="AQ245" s="26"/>
      <c r="AR245" s="27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62">
        <f t="shared" si="7"/>
        <v>25</v>
      </c>
    </row>
    <row r="246" spans="1:58" s="24" customFormat="1" ht="47.25" customHeight="1">
      <c r="A246" s="37">
        <v>240</v>
      </c>
      <c r="B246" s="38" t="s">
        <v>131</v>
      </c>
      <c r="C246" s="39">
        <f t="shared" si="6"/>
        <v>25</v>
      </c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>
        <v>25</v>
      </c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1"/>
      <c r="AJ246" s="40"/>
      <c r="AK246" s="40"/>
      <c r="AL246" s="40"/>
      <c r="AM246" s="40"/>
      <c r="AN246" s="40"/>
      <c r="AO246" s="40"/>
      <c r="AP246" s="40"/>
      <c r="AQ246" s="40"/>
      <c r="AR246" s="41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62">
        <f t="shared" si="7"/>
        <v>25</v>
      </c>
    </row>
    <row r="247" spans="1:58" s="24" customFormat="1" ht="47.25" customHeight="1">
      <c r="A247" s="37">
        <v>241</v>
      </c>
      <c r="B247" s="35" t="s">
        <v>144</v>
      </c>
      <c r="C247" s="25">
        <f t="shared" si="6"/>
        <v>25</v>
      </c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>
        <v>25</v>
      </c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7"/>
      <c r="AJ247" s="26"/>
      <c r="AK247" s="26"/>
      <c r="AL247" s="26"/>
      <c r="AM247" s="26"/>
      <c r="AN247" s="26"/>
      <c r="AO247" s="26"/>
      <c r="AP247" s="26"/>
      <c r="AQ247" s="26"/>
      <c r="AR247" s="27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62">
        <f t="shared" si="7"/>
        <v>25</v>
      </c>
    </row>
    <row r="248" spans="1:58" s="24" customFormat="1" ht="47.25" customHeight="1">
      <c r="A248" s="37">
        <v>242</v>
      </c>
      <c r="B248" s="38" t="s">
        <v>39</v>
      </c>
      <c r="C248" s="39">
        <f t="shared" si="6"/>
        <v>25</v>
      </c>
      <c r="D248" s="40"/>
      <c r="E248" s="40"/>
      <c r="F248" s="40">
        <v>25</v>
      </c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2"/>
      <c r="AI248" s="43"/>
      <c r="AJ248" s="40"/>
      <c r="AK248" s="40"/>
      <c r="AL248" s="40"/>
      <c r="AM248" s="40"/>
      <c r="AN248" s="40"/>
      <c r="AO248" s="40"/>
      <c r="AP248" s="40"/>
      <c r="AQ248" s="40"/>
      <c r="AR248" s="41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62">
        <f t="shared" si="7"/>
        <v>25</v>
      </c>
    </row>
    <row r="249" spans="1:58" s="24" customFormat="1" ht="47.25" customHeight="1">
      <c r="A249" s="37">
        <v>243</v>
      </c>
      <c r="B249" s="34" t="s">
        <v>330</v>
      </c>
      <c r="C249" s="25">
        <f t="shared" si="6"/>
        <v>25</v>
      </c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>
        <v>25</v>
      </c>
      <c r="AB249" s="26"/>
      <c r="AC249" s="26"/>
      <c r="AD249" s="26"/>
      <c r="AE249" s="26"/>
      <c r="AF249" s="26"/>
      <c r="AG249" s="26"/>
      <c r="AH249" s="26"/>
      <c r="AI249" s="27"/>
      <c r="AJ249" s="26"/>
      <c r="AK249" s="26"/>
      <c r="AL249" s="26"/>
      <c r="AM249" s="26"/>
      <c r="AN249" s="26"/>
      <c r="AO249" s="26"/>
      <c r="AP249" s="26"/>
      <c r="AQ249" s="26"/>
      <c r="AR249" s="27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62">
        <f t="shared" si="7"/>
        <v>25</v>
      </c>
    </row>
    <row r="250" spans="1:58" s="24" customFormat="1" ht="47.25" customHeight="1">
      <c r="A250" s="37">
        <v>244</v>
      </c>
      <c r="B250" s="38" t="s">
        <v>142</v>
      </c>
      <c r="C250" s="39">
        <f t="shared" si="6"/>
        <v>25</v>
      </c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>
        <v>25</v>
      </c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1"/>
      <c r="AJ250" s="40"/>
      <c r="AK250" s="40"/>
      <c r="AL250" s="40"/>
      <c r="AM250" s="40"/>
      <c r="AN250" s="40"/>
      <c r="AO250" s="40"/>
      <c r="AP250" s="40"/>
      <c r="AQ250" s="40"/>
      <c r="AR250" s="41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62">
        <f t="shared" si="7"/>
        <v>25</v>
      </c>
    </row>
    <row r="251" spans="1:58" s="24" customFormat="1" ht="47.25" customHeight="1">
      <c r="A251" s="37">
        <v>245</v>
      </c>
      <c r="B251" s="33" t="s">
        <v>434</v>
      </c>
      <c r="C251" s="25">
        <f t="shared" si="6"/>
        <v>25</v>
      </c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7"/>
      <c r="AJ251" s="26"/>
      <c r="AK251" s="26">
        <v>25</v>
      </c>
      <c r="AL251" s="26"/>
      <c r="AM251" s="26"/>
      <c r="AN251" s="26"/>
      <c r="AO251" s="26"/>
      <c r="AP251" s="26"/>
      <c r="AQ251" s="26"/>
      <c r="AR251" s="27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62">
        <f t="shared" si="7"/>
        <v>25</v>
      </c>
    </row>
    <row r="252" spans="1:58" s="24" customFormat="1" ht="47.25" customHeight="1">
      <c r="A252" s="37">
        <v>246</v>
      </c>
      <c r="B252" s="38" t="s">
        <v>269</v>
      </c>
      <c r="C252" s="39">
        <f t="shared" si="6"/>
        <v>25</v>
      </c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>
        <v>25</v>
      </c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1"/>
      <c r="AJ252" s="40"/>
      <c r="AK252" s="40"/>
      <c r="AL252" s="40"/>
      <c r="AM252" s="40"/>
      <c r="AN252" s="40"/>
      <c r="AO252" s="40"/>
      <c r="AP252" s="40"/>
      <c r="AQ252" s="40"/>
      <c r="AR252" s="41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62">
        <f t="shared" si="7"/>
        <v>25</v>
      </c>
    </row>
    <row r="253" spans="1:58" s="24" customFormat="1" ht="47.25" customHeight="1">
      <c r="A253" s="37">
        <v>247</v>
      </c>
      <c r="B253" s="112" t="s">
        <v>319</v>
      </c>
      <c r="C253" s="25">
        <f t="shared" si="6"/>
        <v>25</v>
      </c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>
        <v>25</v>
      </c>
      <c r="AB253" s="26"/>
      <c r="AC253" s="26"/>
      <c r="AD253" s="26"/>
      <c r="AE253" s="26"/>
      <c r="AF253" s="26"/>
      <c r="AG253" s="26"/>
      <c r="AH253" s="26"/>
      <c r="AI253" s="27"/>
      <c r="AJ253" s="26"/>
      <c r="AK253" s="26"/>
      <c r="AL253" s="26"/>
      <c r="AM253" s="26"/>
      <c r="AN253" s="26"/>
      <c r="AO253" s="26"/>
      <c r="AP253" s="26"/>
      <c r="AQ253" s="26"/>
      <c r="AR253" s="27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62">
        <f t="shared" si="7"/>
        <v>25</v>
      </c>
    </row>
    <row r="254" spans="1:58" s="24" customFormat="1" ht="47.25" customHeight="1">
      <c r="A254" s="37">
        <v>248</v>
      </c>
      <c r="B254" s="46" t="s">
        <v>316</v>
      </c>
      <c r="C254" s="39">
        <f t="shared" si="6"/>
        <v>25</v>
      </c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>
        <v>25</v>
      </c>
      <c r="AB254" s="40"/>
      <c r="AC254" s="40"/>
      <c r="AD254" s="40"/>
      <c r="AE254" s="40"/>
      <c r="AF254" s="40"/>
      <c r="AG254" s="40"/>
      <c r="AH254" s="40"/>
      <c r="AI254" s="41"/>
      <c r="AJ254" s="40"/>
      <c r="AK254" s="40"/>
      <c r="AL254" s="40"/>
      <c r="AM254" s="40"/>
      <c r="AN254" s="40"/>
      <c r="AO254" s="40"/>
      <c r="AP254" s="40"/>
      <c r="AQ254" s="40"/>
      <c r="AR254" s="41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62">
        <f t="shared" si="7"/>
        <v>25</v>
      </c>
    </row>
    <row r="255" spans="1:58" s="24" customFormat="1" ht="47.25" customHeight="1">
      <c r="A255" s="37">
        <v>249</v>
      </c>
      <c r="B255" s="33" t="s">
        <v>433</v>
      </c>
      <c r="C255" s="25">
        <f t="shared" si="6"/>
        <v>25</v>
      </c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7"/>
      <c r="AJ255" s="26"/>
      <c r="AK255" s="26">
        <v>25</v>
      </c>
      <c r="AL255" s="26"/>
      <c r="AM255" s="26"/>
      <c r="AN255" s="26"/>
      <c r="AO255" s="26"/>
      <c r="AP255" s="26"/>
      <c r="AQ255" s="26"/>
      <c r="AR255" s="27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62">
        <f t="shared" si="7"/>
        <v>25</v>
      </c>
    </row>
    <row r="256" spans="1:58" s="24" customFormat="1" ht="47.25" customHeight="1">
      <c r="A256" s="37">
        <v>250</v>
      </c>
      <c r="B256" s="38" t="s">
        <v>459</v>
      </c>
      <c r="C256" s="39">
        <f t="shared" si="6"/>
        <v>25</v>
      </c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1"/>
      <c r="AJ256" s="40"/>
      <c r="AK256" s="40"/>
      <c r="AL256" s="40"/>
      <c r="AM256" s="40"/>
      <c r="AN256" s="40">
        <v>25</v>
      </c>
      <c r="AO256" s="40"/>
      <c r="AP256" s="40"/>
      <c r="AQ256" s="40"/>
      <c r="AR256" s="41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62">
        <f t="shared" si="7"/>
        <v>25</v>
      </c>
    </row>
    <row r="257" spans="1:58" s="24" customFormat="1" ht="47.25" customHeight="1">
      <c r="A257" s="37">
        <v>251</v>
      </c>
      <c r="B257" s="33" t="s">
        <v>34</v>
      </c>
      <c r="C257" s="25">
        <f t="shared" si="6"/>
        <v>25</v>
      </c>
      <c r="D257" s="26"/>
      <c r="E257" s="26"/>
      <c r="F257" s="26">
        <v>25</v>
      </c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7"/>
      <c r="AJ257" s="26"/>
      <c r="AK257" s="26"/>
      <c r="AL257" s="26"/>
      <c r="AM257" s="26"/>
      <c r="AN257" s="26"/>
      <c r="AO257" s="26"/>
      <c r="AP257" s="26"/>
      <c r="AQ257" s="26"/>
      <c r="AR257" s="27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62">
        <f t="shared" si="7"/>
        <v>25</v>
      </c>
    </row>
    <row r="258" spans="1:58" s="24" customFormat="1" ht="47.25" customHeight="1">
      <c r="A258" s="37">
        <v>252</v>
      </c>
      <c r="B258" s="38" t="s">
        <v>36</v>
      </c>
      <c r="C258" s="39">
        <f t="shared" si="6"/>
        <v>25</v>
      </c>
      <c r="D258" s="40"/>
      <c r="E258" s="40"/>
      <c r="F258" s="40">
        <v>25</v>
      </c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1"/>
      <c r="AJ258" s="40"/>
      <c r="AK258" s="40"/>
      <c r="AL258" s="40"/>
      <c r="AM258" s="40"/>
      <c r="AN258" s="40"/>
      <c r="AO258" s="40"/>
      <c r="AP258" s="40"/>
      <c r="AQ258" s="40"/>
      <c r="AR258" s="41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62">
        <f t="shared" si="7"/>
        <v>25</v>
      </c>
    </row>
    <row r="259" spans="1:58" s="24" customFormat="1" ht="47.25" customHeight="1">
      <c r="A259" s="37">
        <v>253</v>
      </c>
      <c r="B259" s="33" t="s">
        <v>432</v>
      </c>
      <c r="C259" s="25">
        <f t="shared" si="6"/>
        <v>25</v>
      </c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7"/>
      <c r="AJ259" s="26"/>
      <c r="AK259" s="26">
        <v>25</v>
      </c>
      <c r="AL259" s="26"/>
      <c r="AM259" s="26"/>
      <c r="AN259" s="26"/>
      <c r="AO259" s="26"/>
      <c r="AP259" s="26"/>
      <c r="AQ259" s="26"/>
      <c r="AR259" s="27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62">
        <f t="shared" si="7"/>
        <v>25</v>
      </c>
    </row>
    <row r="260" spans="1:58" s="24" customFormat="1" ht="47.25" customHeight="1">
      <c r="A260" s="37">
        <v>254</v>
      </c>
      <c r="B260" s="46" t="s">
        <v>322</v>
      </c>
      <c r="C260" s="39">
        <f t="shared" si="6"/>
        <v>25</v>
      </c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>
        <v>25</v>
      </c>
      <c r="AB260" s="40"/>
      <c r="AC260" s="40"/>
      <c r="AD260" s="40"/>
      <c r="AE260" s="40"/>
      <c r="AF260" s="40"/>
      <c r="AG260" s="40"/>
      <c r="AH260" s="40"/>
      <c r="AI260" s="41"/>
      <c r="AJ260" s="40"/>
      <c r="AK260" s="40"/>
      <c r="AL260" s="40"/>
      <c r="AM260" s="40"/>
      <c r="AN260" s="40"/>
      <c r="AO260" s="40"/>
      <c r="AP260" s="40"/>
      <c r="AQ260" s="40"/>
      <c r="AR260" s="41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62">
        <f t="shared" si="7"/>
        <v>25</v>
      </c>
    </row>
    <row r="261" spans="1:58" s="24" customFormat="1" ht="47.25" customHeight="1">
      <c r="A261" s="37">
        <v>255</v>
      </c>
      <c r="B261" s="33" t="s">
        <v>17</v>
      </c>
      <c r="C261" s="25">
        <f t="shared" si="6"/>
        <v>25</v>
      </c>
      <c r="D261" s="26">
        <v>25</v>
      </c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7"/>
      <c r="AJ261" s="26"/>
      <c r="AK261" s="26"/>
      <c r="AL261" s="26"/>
      <c r="AM261" s="26"/>
      <c r="AN261" s="26"/>
      <c r="AO261" s="26"/>
      <c r="AP261" s="26"/>
      <c r="AQ261" s="26"/>
      <c r="AR261" s="27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62">
        <f t="shared" si="7"/>
        <v>25</v>
      </c>
    </row>
    <row r="262" spans="1:58" s="24" customFormat="1" ht="47.25" customHeight="1">
      <c r="A262" s="37">
        <v>256</v>
      </c>
      <c r="B262" s="38" t="s">
        <v>270</v>
      </c>
      <c r="C262" s="39">
        <f t="shared" si="6"/>
        <v>25</v>
      </c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>
        <v>25</v>
      </c>
      <c r="Y262" s="40"/>
      <c r="Z262" s="40"/>
      <c r="AA262" s="40"/>
      <c r="AB262" s="40"/>
      <c r="AC262" s="40"/>
      <c r="AD262" s="40"/>
      <c r="AE262" s="40"/>
      <c r="AF262" s="40"/>
      <c r="AG262" s="40"/>
      <c r="AH262" s="42"/>
      <c r="AI262" s="43"/>
      <c r="AJ262" s="40"/>
      <c r="AK262" s="40"/>
      <c r="AL262" s="40"/>
      <c r="AM262" s="40"/>
      <c r="AN262" s="40"/>
      <c r="AO262" s="40"/>
      <c r="AP262" s="40"/>
      <c r="AQ262" s="40"/>
      <c r="AR262" s="41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62">
        <f t="shared" si="7"/>
        <v>25</v>
      </c>
    </row>
    <row r="263" spans="1:58" s="24" customFormat="1" ht="47.25" customHeight="1">
      <c r="A263" s="37">
        <v>257</v>
      </c>
      <c r="B263" s="33" t="s">
        <v>15</v>
      </c>
      <c r="C263" s="25">
        <f aca="true" t="shared" si="8" ref="C263:C326">BF263</f>
        <v>25</v>
      </c>
      <c r="D263" s="26">
        <v>25</v>
      </c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7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62">
        <f aca="true" t="shared" si="9" ref="BF263:BF326">SUM(D263:BE263)</f>
        <v>25</v>
      </c>
    </row>
    <row r="264" spans="1:58" s="24" customFormat="1" ht="47.25" customHeight="1">
      <c r="A264" s="37">
        <v>258</v>
      </c>
      <c r="B264" s="46" t="s">
        <v>327</v>
      </c>
      <c r="C264" s="39">
        <f t="shared" si="8"/>
        <v>25</v>
      </c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>
        <v>25</v>
      </c>
      <c r="AB264" s="40"/>
      <c r="AC264" s="40"/>
      <c r="AD264" s="40"/>
      <c r="AE264" s="40"/>
      <c r="AF264" s="40"/>
      <c r="AG264" s="40"/>
      <c r="AH264" s="40"/>
      <c r="AI264" s="41"/>
      <c r="AJ264" s="40"/>
      <c r="AK264" s="40"/>
      <c r="AL264" s="40"/>
      <c r="AM264" s="40"/>
      <c r="AN264" s="40"/>
      <c r="AO264" s="40"/>
      <c r="AP264" s="40"/>
      <c r="AQ264" s="40"/>
      <c r="AR264" s="41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62">
        <f t="shared" si="9"/>
        <v>25</v>
      </c>
    </row>
    <row r="265" spans="1:58" s="24" customFormat="1" ht="47.25" customHeight="1">
      <c r="A265" s="37">
        <v>259</v>
      </c>
      <c r="B265" s="33" t="s">
        <v>138</v>
      </c>
      <c r="C265" s="25">
        <f t="shared" si="8"/>
        <v>25</v>
      </c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>
        <v>25</v>
      </c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7"/>
      <c r="AJ265" s="26"/>
      <c r="AK265" s="26"/>
      <c r="AL265" s="26"/>
      <c r="AM265" s="26"/>
      <c r="AN265" s="26"/>
      <c r="AO265" s="26"/>
      <c r="AP265" s="26"/>
      <c r="AQ265" s="26"/>
      <c r="AR265" s="27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62">
        <f t="shared" si="9"/>
        <v>25</v>
      </c>
    </row>
    <row r="266" spans="1:58" s="24" customFormat="1" ht="47.25" customHeight="1">
      <c r="A266" s="37">
        <v>260</v>
      </c>
      <c r="B266" s="46" t="s">
        <v>331</v>
      </c>
      <c r="C266" s="39">
        <f t="shared" si="8"/>
        <v>25</v>
      </c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>
        <v>25</v>
      </c>
      <c r="AB266" s="40"/>
      <c r="AC266" s="40"/>
      <c r="AD266" s="40"/>
      <c r="AE266" s="40"/>
      <c r="AF266" s="40"/>
      <c r="AG266" s="40"/>
      <c r="AH266" s="40"/>
      <c r="AI266" s="41"/>
      <c r="AJ266" s="40"/>
      <c r="AK266" s="40"/>
      <c r="AL266" s="40"/>
      <c r="AM266" s="40"/>
      <c r="AN266" s="40"/>
      <c r="AO266" s="40"/>
      <c r="AP266" s="40"/>
      <c r="AQ266" s="40"/>
      <c r="AR266" s="41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62">
        <f t="shared" si="9"/>
        <v>25</v>
      </c>
    </row>
    <row r="267" spans="1:58" s="24" customFormat="1" ht="47.25" customHeight="1">
      <c r="A267" s="37">
        <v>261</v>
      </c>
      <c r="B267" s="33" t="s">
        <v>35</v>
      </c>
      <c r="C267" s="25">
        <f t="shared" si="8"/>
        <v>25</v>
      </c>
      <c r="D267" s="26"/>
      <c r="E267" s="26"/>
      <c r="F267" s="26">
        <v>25</v>
      </c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7"/>
      <c r="AJ267" s="26"/>
      <c r="AK267" s="26"/>
      <c r="AL267" s="26"/>
      <c r="AM267" s="26"/>
      <c r="AN267" s="26"/>
      <c r="AO267" s="26"/>
      <c r="AP267" s="26"/>
      <c r="AQ267" s="26"/>
      <c r="AR267" s="27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62">
        <f t="shared" si="9"/>
        <v>25</v>
      </c>
    </row>
    <row r="268" spans="1:58" s="24" customFormat="1" ht="47.25" customHeight="1">
      <c r="A268" s="37">
        <v>262</v>
      </c>
      <c r="B268" s="38" t="s">
        <v>431</v>
      </c>
      <c r="C268" s="39">
        <f t="shared" si="8"/>
        <v>25</v>
      </c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1"/>
      <c r="AJ268" s="40"/>
      <c r="AK268" s="40">
        <v>25</v>
      </c>
      <c r="AL268" s="40"/>
      <c r="AM268" s="40"/>
      <c r="AN268" s="40"/>
      <c r="AO268" s="40"/>
      <c r="AP268" s="40"/>
      <c r="AQ268" s="40"/>
      <c r="AR268" s="41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62">
        <f t="shared" si="9"/>
        <v>25</v>
      </c>
    </row>
    <row r="269" spans="1:58" s="24" customFormat="1" ht="47.25" customHeight="1">
      <c r="A269" s="37">
        <v>263</v>
      </c>
      <c r="B269" s="33" t="s">
        <v>33</v>
      </c>
      <c r="C269" s="25">
        <f t="shared" si="8"/>
        <v>25</v>
      </c>
      <c r="D269" s="26"/>
      <c r="E269" s="26"/>
      <c r="F269" s="26">
        <v>25</v>
      </c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7"/>
      <c r="AJ269" s="26"/>
      <c r="AK269" s="26"/>
      <c r="AL269" s="26"/>
      <c r="AM269" s="26"/>
      <c r="AN269" s="26"/>
      <c r="AO269" s="26"/>
      <c r="AP269" s="26"/>
      <c r="AQ269" s="26"/>
      <c r="AR269" s="27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62">
        <f t="shared" si="9"/>
        <v>25</v>
      </c>
    </row>
    <row r="270" spans="1:58" s="24" customFormat="1" ht="47.25" customHeight="1">
      <c r="A270" s="37">
        <v>264</v>
      </c>
      <c r="B270" s="38" t="s">
        <v>132</v>
      </c>
      <c r="C270" s="39">
        <f t="shared" si="8"/>
        <v>25</v>
      </c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>
        <v>25</v>
      </c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1"/>
      <c r="AJ270" s="40"/>
      <c r="AK270" s="40"/>
      <c r="AL270" s="40"/>
      <c r="AM270" s="40"/>
      <c r="AN270" s="40"/>
      <c r="AO270" s="40"/>
      <c r="AP270" s="40"/>
      <c r="AQ270" s="40"/>
      <c r="AR270" s="41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62">
        <f t="shared" si="9"/>
        <v>25</v>
      </c>
    </row>
    <row r="271" spans="1:58" s="24" customFormat="1" ht="47.25" customHeight="1">
      <c r="A271" s="37">
        <v>265</v>
      </c>
      <c r="B271" s="33" t="s">
        <v>139</v>
      </c>
      <c r="C271" s="25">
        <f t="shared" si="8"/>
        <v>25</v>
      </c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>
        <v>25</v>
      </c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7"/>
      <c r="AJ271" s="26"/>
      <c r="AK271" s="26"/>
      <c r="AL271" s="26"/>
      <c r="AM271" s="26"/>
      <c r="AN271" s="26"/>
      <c r="AO271" s="26"/>
      <c r="AP271" s="26"/>
      <c r="AQ271" s="26"/>
      <c r="AR271" s="27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62">
        <f t="shared" si="9"/>
        <v>25</v>
      </c>
    </row>
    <row r="272" spans="1:58" s="24" customFormat="1" ht="47.25" customHeight="1">
      <c r="A272" s="37">
        <v>266</v>
      </c>
      <c r="B272" s="38" t="s">
        <v>146</v>
      </c>
      <c r="C272" s="39">
        <f t="shared" si="8"/>
        <v>25</v>
      </c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>
        <v>25</v>
      </c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1"/>
      <c r="AJ272" s="40"/>
      <c r="AK272" s="40"/>
      <c r="AL272" s="40"/>
      <c r="AM272" s="40"/>
      <c r="AN272" s="40"/>
      <c r="AO272" s="40"/>
      <c r="AP272" s="40"/>
      <c r="AQ272" s="40"/>
      <c r="AR272" s="41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62">
        <f t="shared" si="9"/>
        <v>25</v>
      </c>
    </row>
    <row r="273" spans="1:58" s="24" customFormat="1" ht="47.25" customHeight="1">
      <c r="A273" s="37">
        <v>267</v>
      </c>
      <c r="B273" s="33" t="s">
        <v>140</v>
      </c>
      <c r="C273" s="25">
        <f t="shared" si="8"/>
        <v>25</v>
      </c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>
        <v>25</v>
      </c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7"/>
      <c r="AJ273" s="26"/>
      <c r="AK273" s="26"/>
      <c r="AL273" s="26"/>
      <c r="AM273" s="26"/>
      <c r="AN273" s="26"/>
      <c r="AO273" s="26"/>
      <c r="AP273" s="26"/>
      <c r="AQ273" s="26"/>
      <c r="AR273" s="27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62">
        <f t="shared" si="9"/>
        <v>25</v>
      </c>
    </row>
    <row r="274" spans="1:58" s="24" customFormat="1" ht="47.25" customHeight="1">
      <c r="A274" s="37">
        <v>268</v>
      </c>
      <c r="B274" s="38" t="s">
        <v>45</v>
      </c>
      <c r="C274" s="39">
        <f t="shared" si="8"/>
        <v>25</v>
      </c>
      <c r="D274" s="40"/>
      <c r="E274" s="40"/>
      <c r="F274" s="40">
        <v>25</v>
      </c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1"/>
      <c r="AJ274" s="40"/>
      <c r="AK274" s="40"/>
      <c r="AL274" s="40"/>
      <c r="AM274" s="40"/>
      <c r="AN274" s="40"/>
      <c r="AO274" s="40"/>
      <c r="AP274" s="40"/>
      <c r="AQ274" s="40"/>
      <c r="AR274" s="41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62">
        <f t="shared" si="9"/>
        <v>25</v>
      </c>
    </row>
    <row r="275" spans="1:58" s="24" customFormat="1" ht="47.25" customHeight="1">
      <c r="A275" s="37">
        <v>269</v>
      </c>
      <c r="B275" s="33" t="s">
        <v>451</v>
      </c>
      <c r="C275" s="25">
        <f t="shared" si="8"/>
        <v>25</v>
      </c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7"/>
      <c r="AJ275" s="26">
        <v>25</v>
      </c>
      <c r="AK275" s="26"/>
      <c r="AL275" s="26"/>
      <c r="AM275" s="26"/>
      <c r="AN275" s="26"/>
      <c r="AO275" s="26"/>
      <c r="AP275" s="26"/>
      <c r="AQ275" s="26"/>
      <c r="AR275" s="27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62">
        <f t="shared" si="9"/>
        <v>25</v>
      </c>
    </row>
    <row r="276" spans="1:58" s="24" customFormat="1" ht="47.25" customHeight="1">
      <c r="A276" s="37">
        <v>270</v>
      </c>
      <c r="B276" s="38" t="s">
        <v>417</v>
      </c>
      <c r="C276" s="39">
        <f t="shared" si="8"/>
        <v>25</v>
      </c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>
        <v>25</v>
      </c>
      <c r="AI276" s="41"/>
      <c r="AJ276" s="40"/>
      <c r="AK276" s="40"/>
      <c r="AL276" s="40"/>
      <c r="AM276" s="40"/>
      <c r="AN276" s="40"/>
      <c r="AO276" s="40"/>
      <c r="AP276" s="40"/>
      <c r="AQ276" s="40"/>
      <c r="AR276" s="41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62">
        <f t="shared" si="9"/>
        <v>25</v>
      </c>
    </row>
    <row r="277" spans="1:58" s="24" customFormat="1" ht="47.25" customHeight="1">
      <c r="A277" s="37">
        <v>271</v>
      </c>
      <c r="B277" s="33" t="s">
        <v>411</v>
      </c>
      <c r="C277" s="25">
        <f t="shared" si="8"/>
        <v>25</v>
      </c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>
        <v>25</v>
      </c>
      <c r="AI277" s="27"/>
      <c r="AJ277" s="26"/>
      <c r="AK277" s="26"/>
      <c r="AL277" s="26"/>
      <c r="AM277" s="26"/>
      <c r="AN277" s="26"/>
      <c r="AO277" s="26"/>
      <c r="AP277" s="26"/>
      <c r="AQ277" s="26"/>
      <c r="AR277" s="27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62">
        <f t="shared" si="9"/>
        <v>25</v>
      </c>
    </row>
    <row r="278" spans="1:58" s="24" customFormat="1" ht="47.25" customHeight="1">
      <c r="A278" s="37">
        <v>272</v>
      </c>
      <c r="B278" s="113" t="s">
        <v>38</v>
      </c>
      <c r="C278" s="39">
        <f t="shared" si="8"/>
        <v>25</v>
      </c>
      <c r="D278" s="40"/>
      <c r="E278" s="40"/>
      <c r="F278" s="40">
        <v>25</v>
      </c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116"/>
      <c r="AJ278" s="40"/>
      <c r="AK278" s="40"/>
      <c r="AL278" s="40"/>
      <c r="AM278" s="40"/>
      <c r="AN278" s="40"/>
      <c r="AO278" s="40"/>
      <c r="AP278" s="40"/>
      <c r="AQ278" s="40"/>
      <c r="AR278" s="41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62">
        <f t="shared" si="9"/>
        <v>25</v>
      </c>
    </row>
    <row r="279" spans="1:58" s="24" customFormat="1" ht="47.25" customHeight="1">
      <c r="A279" s="37">
        <v>273</v>
      </c>
      <c r="B279" s="33" t="s">
        <v>26</v>
      </c>
      <c r="C279" s="25">
        <f t="shared" si="8"/>
        <v>25</v>
      </c>
      <c r="D279" s="26"/>
      <c r="E279" s="26"/>
      <c r="F279" s="26">
        <v>25</v>
      </c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7"/>
      <c r="AJ279" s="26"/>
      <c r="AK279" s="26"/>
      <c r="AL279" s="26"/>
      <c r="AM279" s="26"/>
      <c r="AN279" s="26"/>
      <c r="AO279" s="26"/>
      <c r="AP279" s="26"/>
      <c r="AQ279" s="26"/>
      <c r="AR279" s="27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62">
        <f t="shared" si="9"/>
        <v>25</v>
      </c>
    </row>
    <row r="280" spans="1:58" s="24" customFormat="1" ht="47.25" customHeight="1">
      <c r="A280" s="37">
        <v>274</v>
      </c>
      <c r="B280" s="46" t="s">
        <v>317</v>
      </c>
      <c r="C280" s="39">
        <f t="shared" si="8"/>
        <v>25</v>
      </c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>
        <v>25</v>
      </c>
      <c r="AB280" s="40"/>
      <c r="AC280" s="40"/>
      <c r="AD280" s="40"/>
      <c r="AE280" s="40"/>
      <c r="AF280" s="40"/>
      <c r="AG280" s="40"/>
      <c r="AH280" s="40"/>
      <c r="AI280" s="41"/>
      <c r="AJ280" s="40"/>
      <c r="AK280" s="40"/>
      <c r="AL280" s="40"/>
      <c r="AM280" s="40"/>
      <c r="AN280" s="40"/>
      <c r="AO280" s="40"/>
      <c r="AP280" s="40"/>
      <c r="AQ280" s="40"/>
      <c r="AR280" s="41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62">
        <f t="shared" si="9"/>
        <v>25</v>
      </c>
    </row>
    <row r="281" spans="1:58" s="24" customFormat="1" ht="47.25" customHeight="1">
      <c r="A281" s="37">
        <v>275</v>
      </c>
      <c r="B281" s="33" t="s">
        <v>44</v>
      </c>
      <c r="C281" s="25">
        <f t="shared" si="8"/>
        <v>25</v>
      </c>
      <c r="D281" s="26"/>
      <c r="E281" s="26"/>
      <c r="F281" s="26">
        <v>25</v>
      </c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7"/>
      <c r="AJ281" s="26"/>
      <c r="AK281" s="26"/>
      <c r="AL281" s="26"/>
      <c r="AM281" s="26"/>
      <c r="AN281" s="26"/>
      <c r="AO281" s="26"/>
      <c r="AP281" s="26"/>
      <c r="AQ281" s="26"/>
      <c r="AR281" s="27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62">
        <f t="shared" si="9"/>
        <v>25</v>
      </c>
    </row>
    <row r="282" spans="1:58" s="24" customFormat="1" ht="47.25" customHeight="1">
      <c r="A282" s="37">
        <v>276</v>
      </c>
      <c r="B282" s="38" t="s">
        <v>340</v>
      </c>
      <c r="C282" s="39">
        <f t="shared" si="8"/>
        <v>25</v>
      </c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>
        <v>25</v>
      </c>
      <c r="AC282" s="40"/>
      <c r="AD282" s="40"/>
      <c r="AE282" s="40"/>
      <c r="AF282" s="40"/>
      <c r="AG282" s="40"/>
      <c r="AH282" s="40"/>
      <c r="AI282" s="41"/>
      <c r="AJ282" s="40"/>
      <c r="AK282" s="40"/>
      <c r="AL282" s="40"/>
      <c r="AM282" s="40"/>
      <c r="AN282" s="40"/>
      <c r="AO282" s="40"/>
      <c r="AP282" s="40"/>
      <c r="AQ282" s="40"/>
      <c r="AR282" s="41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62">
        <f t="shared" si="9"/>
        <v>25</v>
      </c>
    </row>
    <row r="283" spans="1:58" s="24" customFormat="1" ht="47.25" customHeight="1">
      <c r="A283" s="37">
        <v>277</v>
      </c>
      <c r="B283" s="38" t="s">
        <v>341</v>
      </c>
      <c r="C283" s="39">
        <f t="shared" si="8"/>
        <v>25</v>
      </c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>
        <v>25</v>
      </c>
      <c r="AC283" s="40"/>
      <c r="AD283" s="40"/>
      <c r="AE283" s="40"/>
      <c r="AF283" s="40"/>
      <c r="AG283" s="40"/>
      <c r="AH283" s="40"/>
      <c r="AI283" s="41"/>
      <c r="AJ283" s="40"/>
      <c r="AK283" s="40"/>
      <c r="AL283" s="40"/>
      <c r="AM283" s="40"/>
      <c r="AN283" s="40"/>
      <c r="AO283" s="40"/>
      <c r="AP283" s="40"/>
      <c r="AQ283" s="40"/>
      <c r="AR283" s="41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62">
        <f t="shared" si="9"/>
        <v>25</v>
      </c>
    </row>
    <row r="284" spans="1:58" s="24" customFormat="1" ht="47.25" customHeight="1">
      <c r="A284" s="37">
        <v>278</v>
      </c>
      <c r="B284" s="33" t="s">
        <v>452</v>
      </c>
      <c r="C284" s="25">
        <f t="shared" si="8"/>
        <v>25</v>
      </c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7"/>
      <c r="AJ284" s="26">
        <v>25</v>
      </c>
      <c r="AK284" s="26"/>
      <c r="AL284" s="26"/>
      <c r="AM284" s="26"/>
      <c r="AN284" s="26"/>
      <c r="AO284" s="26"/>
      <c r="AP284" s="26"/>
      <c r="AQ284" s="26"/>
      <c r="AR284" s="27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62">
        <f t="shared" si="9"/>
        <v>25</v>
      </c>
    </row>
    <row r="285" spans="1:58" s="24" customFormat="1" ht="47.25" customHeight="1">
      <c r="A285" s="37">
        <v>279</v>
      </c>
      <c r="B285" s="38" t="s">
        <v>453</v>
      </c>
      <c r="C285" s="39">
        <f t="shared" si="8"/>
        <v>25</v>
      </c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1"/>
      <c r="AJ285" s="40">
        <v>25</v>
      </c>
      <c r="AK285" s="40"/>
      <c r="AL285" s="40"/>
      <c r="AM285" s="40"/>
      <c r="AN285" s="40"/>
      <c r="AO285" s="40"/>
      <c r="AP285" s="40"/>
      <c r="AQ285" s="40"/>
      <c r="AR285" s="41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62">
        <f t="shared" si="9"/>
        <v>25</v>
      </c>
    </row>
    <row r="286" spans="1:58" s="24" customFormat="1" ht="47.25" customHeight="1">
      <c r="A286" s="37">
        <v>280</v>
      </c>
      <c r="B286" s="33" t="s">
        <v>54</v>
      </c>
      <c r="C286" s="25">
        <f t="shared" si="8"/>
        <v>25</v>
      </c>
      <c r="D286" s="26"/>
      <c r="E286" s="26">
        <v>25</v>
      </c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7"/>
      <c r="AJ286" s="26"/>
      <c r="AK286" s="26"/>
      <c r="AL286" s="26"/>
      <c r="AM286" s="26"/>
      <c r="AN286" s="26"/>
      <c r="AO286" s="26"/>
      <c r="AP286" s="26"/>
      <c r="AQ286" s="26"/>
      <c r="AR286" s="27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62">
        <f t="shared" si="9"/>
        <v>25</v>
      </c>
    </row>
    <row r="287" spans="1:58" s="24" customFormat="1" ht="47.25" customHeight="1">
      <c r="A287" s="37">
        <v>281</v>
      </c>
      <c r="B287" s="38" t="s">
        <v>135</v>
      </c>
      <c r="C287" s="39">
        <f t="shared" si="8"/>
        <v>25</v>
      </c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>
        <v>25</v>
      </c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1"/>
      <c r="AJ287" s="40"/>
      <c r="AK287" s="40"/>
      <c r="AL287" s="40"/>
      <c r="AM287" s="40"/>
      <c r="AN287" s="40"/>
      <c r="AO287" s="40"/>
      <c r="AP287" s="40"/>
      <c r="AQ287" s="40"/>
      <c r="AR287" s="41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62">
        <f t="shared" si="9"/>
        <v>25</v>
      </c>
    </row>
    <row r="288" spans="1:58" s="24" customFormat="1" ht="47.25" customHeight="1">
      <c r="A288" s="37">
        <v>282</v>
      </c>
      <c r="B288" s="33" t="s">
        <v>409</v>
      </c>
      <c r="C288" s="25">
        <f t="shared" si="8"/>
        <v>25</v>
      </c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>
        <v>25</v>
      </c>
      <c r="AI288" s="27"/>
      <c r="AJ288" s="26"/>
      <c r="AK288" s="26"/>
      <c r="AL288" s="26"/>
      <c r="AM288" s="26"/>
      <c r="AN288" s="26"/>
      <c r="AO288" s="26"/>
      <c r="AP288" s="26"/>
      <c r="AQ288" s="26"/>
      <c r="AR288" s="27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62">
        <f t="shared" si="9"/>
        <v>25</v>
      </c>
    </row>
    <row r="289" spans="1:58" s="24" customFormat="1" ht="47.25" customHeight="1">
      <c r="A289" s="37">
        <v>283</v>
      </c>
      <c r="B289" s="46" t="s">
        <v>332</v>
      </c>
      <c r="C289" s="39">
        <f t="shared" si="8"/>
        <v>25</v>
      </c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>
        <v>25</v>
      </c>
      <c r="AB289" s="40"/>
      <c r="AC289" s="40"/>
      <c r="AD289" s="40"/>
      <c r="AE289" s="40"/>
      <c r="AF289" s="40"/>
      <c r="AG289" s="40"/>
      <c r="AH289" s="40"/>
      <c r="AI289" s="41"/>
      <c r="AJ289" s="40"/>
      <c r="AK289" s="40"/>
      <c r="AL289" s="40"/>
      <c r="AM289" s="40"/>
      <c r="AN289" s="40"/>
      <c r="AO289" s="40"/>
      <c r="AP289" s="40"/>
      <c r="AQ289" s="40"/>
      <c r="AR289" s="41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62">
        <f t="shared" si="9"/>
        <v>25</v>
      </c>
    </row>
    <row r="290" spans="1:58" s="24" customFormat="1" ht="47.25" customHeight="1">
      <c r="A290" s="37">
        <v>284</v>
      </c>
      <c r="B290" s="33" t="s">
        <v>133</v>
      </c>
      <c r="C290" s="25">
        <f t="shared" si="8"/>
        <v>25</v>
      </c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>
        <v>25</v>
      </c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7"/>
      <c r="AJ290" s="26"/>
      <c r="AK290" s="26"/>
      <c r="AL290" s="26"/>
      <c r="AM290" s="26"/>
      <c r="AN290" s="26"/>
      <c r="AO290" s="26"/>
      <c r="AP290" s="26"/>
      <c r="AQ290" s="26"/>
      <c r="AR290" s="27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62">
        <f t="shared" si="9"/>
        <v>25</v>
      </c>
    </row>
    <row r="291" spans="1:58" s="24" customFormat="1" ht="47.25" customHeight="1">
      <c r="A291" s="37">
        <v>285</v>
      </c>
      <c r="B291" s="38" t="s">
        <v>20</v>
      </c>
      <c r="C291" s="39">
        <f t="shared" si="8"/>
        <v>25</v>
      </c>
      <c r="D291" s="40">
        <v>25</v>
      </c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1"/>
      <c r="AJ291" s="40"/>
      <c r="AK291" s="40"/>
      <c r="AL291" s="40"/>
      <c r="AM291" s="40"/>
      <c r="AN291" s="40"/>
      <c r="AO291" s="40"/>
      <c r="AP291" s="40"/>
      <c r="AQ291" s="40"/>
      <c r="AR291" s="41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62">
        <f t="shared" si="9"/>
        <v>25</v>
      </c>
    </row>
    <row r="292" spans="1:58" s="24" customFormat="1" ht="47.25" customHeight="1">
      <c r="A292" s="37">
        <v>286</v>
      </c>
      <c r="B292" s="34" t="s">
        <v>325</v>
      </c>
      <c r="C292" s="25">
        <f t="shared" si="8"/>
        <v>25</v>
      </c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>
        <v>25</v>
      </c>
      <c r="AB292" s="26"/>
      <c r="AC292" s="26"/>
      <c r="AD292" s="26"/>
      <c r="AE292" s="26"/>
      <c r="AF292" s="26"/>
      <c r="AG292" s="26"/>
      <c r="AH292" s="26"/>
      <c r="AI292" s="27"/>
      <c r="AJ292" s="26"/>
      <c r="AK292" s="26"/>
      <c r="AL292" s="26"/>
      <c r="AM292" s="26"/>
      <c r="AN292" s="26"/>
      <c r="AO292" s="26"/>
      <c r="AP292" s="26"/>
      <c r="AQ292" s="26"/>
      <c r="AR292" s="27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62">
        <f t="shared" si="9"/>
        <v>25</v>
      </c>
    </row>
    <row r="293" spans="1:58" s="24" customFormat="1" ht="47.25" customHeight="1">
      <c r="A293" s="37">
        <v>287</v>
      </c>
      <c r="B293" s="38" t="s">
        <v>137</v>
      </c>
      <c r="C293" s="39">
        <f t="shared" si="8"/>
        <v>25</v>
      </c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>
        <v>25</v>
      </c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1"/>
      <c r="AJ293" s="40"/>
      <c r="AK293" s="40"/>
      <c r="AL293" s="40"/>
      <c r="AM293" s="40"/>
      <c r="AN293" s="40"/>
      <c r="AO293" s="40"/>
      <c r="AP293" s="40"/>
      <c r="AQ293" s="40"/>
      <c r="AR293" s="41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62">
        <f t="shared" si="9"/>
        <v>25</v>
      </c>
    </row>
    <row r="294" spans="1:58" s="24" customFormat="1" ht="47.25" customHeight="1">
      <c r="A294" s="37">
        <v>288</v>
      </c>
      <c r="B294" s="33" t="s">
        <v>437</v>
      </c>
      <c r="C294" s="25">
        <f t="shared" si="8"/>
        <v>25</v>
      </c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7"/>
      <c r="AJ294" s="26"/>
      <c r="AK294" s="26">
        <v>25</v>
      </c>
      <c r="AL294" s="26"/>
      <c r="AM294" s="26"/>
      <c r="AN294" s="26"/>
      <c r="AO294" s="26"/>
      <c r="AP294" s="26"/>
      <c r="AQ294" s="26"/>
      <c r="AR294" s="27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62">
        <f t="shared" si="9"/>
        <v>25</v>
      </c>
    </row>
    <row r="295" spans="1:58" s="24" customFormat="1" ht="47.25" customHeight="1">
      <c r="A295" s="37">
        <v>289</v>
      </c>
      <c r="B295" s="44" t="s">
        <v>337</v>
      </c>
      <c r="C295" s="39">
        <f t="shared" si="8"/>
        <v>25</v>
      </c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>
        <v>25</v>
      </c>
      <c r="AC295" s="40"/>
      <c r="AD295" s="40"/>
      <c r="AE295" s="40"/>
      <c r="AF295" s="40"/>
      <c r="AG295" s="40"/>
      <c r="AH295" s="40"/>
      <c r="AI295" s="45"/>
      <c r="AJ295" s="40"/>
      <c r="AK295" s="40"/>
      <c r="AL295" s="40"/>
      <c r="AM295" s="40"/>
      <c r="AN295" s="40"/>
      <c r="AO295" s="40"/>
      <c r="AP295" s="40"/>
      <c r="AQ295" s="40"/>
      <c r="AR295" s="41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62">
        <f t="shared" si="9"/>
        <v>25</v>
      </c>
    </row>
    <row r="296" spans="1:58" s="24" customFormat="1" ht="47.25" customHeight="1">
      <c r="A296" s="37">
        <v>290</v>
      </c>
      <c r="B296" s="34" t="s">
        <v>329</v>
      </c>
      <c r="C296" s="25">
        <f t="shared" si="8"/>
        <v>25</v>
      </c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>
        <v>25</v>
      </c>
      <c r="AB296" s="26"/>
      <c r="AC296" s="26"/>
      <c r="AD296" s="26"/>
      <c r="AE296" s="26"/>
      <c r="AF296" s="26"/>
      <c r="AG296" s="26"/>
      <c r="AH296" s="26"/>
      <c r="AI296" s="27"/>
      <c r="AJ296" s="26"/>
      <c r="AK296" s="26"/>
      <c r="AL296" s="26"/>
      <c r="AM296" s="26"/>
      <c r="AN296" s="26"/>
      <c r="AO296" s="26"/>
      <c r="AP296" s="26"/>
      <c r="AQ296" s="26"/>
      <c r="AR296" s="27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62">
        <f t="shared" si="9"/>
        <v>25</v>
      </c>
    </row>
    <row r="297" spans="1:58" s="24" customFormat="1" ht="47.25" customHeight="1">
      <c r="A297" s="37">
        <v>291</v>
      </c>
      <c r="B297" s="38" t="s">
        <v>127</v>
      </c>
      <c r="C297" s="39">
        <f t="shared" si="8"/>
        <v>25</v>
      </c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>
        <v>25</v>
      </c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1"/>
      <c r="AJ297" s="40"/>
      <c r="AK297" s="40"/>
      <c r="AL297" s="40"/>
      <c r="AM297" s="40"/>
      <c r="AN297" s="40"/>
      <c r="AO297" s="40"/>
      <c r="AP297" s="40"/>
      <c r="AQ297" s="40"/>
      <c r="AR297" s="41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62">
        <f t="shared" si="9"/>
        <v>25</v>
      </c>
    </row>
    <row r="298" spans="1:58" s="24" customFormat="1" ht="47.25" customHeight="1">
      <c r="A298" s="37">
        <v>292</v>
      </c>
      <c r="B298" s="33" t="s">
        <v>97</v>
      </c>
      <c r="C298" s="25">
        <f t="shared" si="8"/>
        <v>25</v>
      </c>
      <c r="D298" s="26"/>
      <c r="E298" s="26"/>
      <c r="F298" s="26"/>
      <c r="G298" s="26"/>
      <c r="H298" s="26"/>
      <c r="I298" s="26"/>
      <c r="J298" s="26"/>
      <c r="K298" s="26">
        <v>25</v>
      </c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7"/>
      <c r="AJ298" s="26"/>
      <c r="AK298" s="26"/>
      <c r="AL298" s="26"/>
      <c r="AM298" s="26"/>
      <c r="AN298" s="26"/>
      <c r="AO298" s="26"/>
      <c r="AP298" s="26"/>
      <c r="AQ298" s="26"/>
      <c r="AR298" s="27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62">
        <f t="shared" si="9"/>
        <v>25</v>
      </c>
    </row>
    <row r="299" spans="1:58" s="24" customFormat="1" ht="47.25" customHeight="1">
      <c r="A299" s="37">
        <v>293</v>
      </c>
      <c r="B299" s="38" t="s">
        <v>50</v>
      </c>
      <c r="C299" s="39">
        <f t="shared" si="8"/>
        <v>25</v>
      </c>
      <c r="D299" s="40"/>
      <c r="E299" s="40">
        <v>25</v>
      </c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1"/>
      <c r="AJ299" s="40"/>
      <c r="AK299" s="40"/>
      <c r="AL299" s="40"/>
      <c r="AM299" s="40"/>
      <c r="AN299" s="40"/>
      <c r="AO299" s="40"/>
      <c r="AP299" s="40"/>
      <c r="AQ299" s="40"/>
      <c r="AR299" s="41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62">
        <f t="shared" si="9"/>
        <v>25</v>
      </c>
    </row>
    <row r="300" spans="1:58" s="24" customFormat="1" ht="47.25" customHeight="1">
      <c r="A300" s="37">
        <v>294</v>
      </c>
      <c r="B300" s="33" t="s">
        <v>98</v>
      </c>
      <c r="C300" s="25">
        <f t="shared" si="8"/>
        <v>25</v>
      </c>
      <c r="D300" s="26"/>
      <c r="E300" s="26"/>
      <c r="F300" s="26"/>
      <c r="G300" s="26"/>
      <c r="H300" s="26"/>
      <c r="I300" s="26"/>
      <c r="J300" s="26"/>
      <c r="K300" s="26">
        <v>25</v>
      </c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7"/>
      <c r="AJ300" s="26"/>
      <c r="AK300" s="26"/>
      <c r="AL300" s="26"/>
      <c r="AM300" s="26"/>
      <c r="AN300" s="26"/>
      <c r="AO300" s="26"/>
      <c r="AP300" s="26"/>
      <c r="AQ300" s="26"/>
      <c r="AR300" s="27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62">
        <f t="shared" si="9"/>
        <v>25</v>
      </c>
    </row>
    <row r="301" spans="1:58" s="24" customFormat="1" ht="47.25" customHeight="1">
      <c r="A301" s="37">
        <v>295</v>
      </c>
      <c r="B301" s="38" t="s">
        <v>23</v>
      </c>
      <c r="C301" s="39">
        <f t="shared" si="8"/>
        <v>25</v>
      </c>
      <c r="D301" s="40"/>
      <c r="E301" s="40"/>
      <c r="F301" s="40">
        <v>25</v>
      </c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1"/>
      <c r="AJ301" s="40"/>
      <c r="AK301" s="40"/>
      <c r="AL301" s="40"/>
      <c r="AM301" s="40"/>
      <c r="AN301" s="40"/>
      <c r="AO301" s="40"/>
      <c r="AP301" s="40"/>
      <c r="AQ301" s="40"/>
      <c r="AR301" s="41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62">
        <f t="shared" si="9"/>
        <v>25</v>
      </c>
    </row>
    <row r="302" spans="1:58" s="24" customFormat="1" ht="47.25" customHeight="1">
      <c r="A302" s="37">
        <v>296</v>
      </c>
      <c r="B302" s="34" t="s">
        <v>323</v>
      </c>
      <c r="C302" s="25">
        <f t="shared" si="8"/>
        <v>25</v>
      </c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>
        <v>25</v>
      </c>
      <c r="AB302" s="26"/>
      <c r="AC302" s="26"/>
      <c r="AD302" s="26"/>
      <c r="AE302" s="26"/>
      <c r="AF302" s="26"/>
      <c r="AG302" s="26"/>
      <c r="AH302" s="26"/>
      <c r="AI302" s="27"/>
      <c r="AJ302" s="26"/>
      <c r="AK302" s="26"/>
      <c r="AL302" s="26"/>
      <c r="AM302" s="26"/>
      <c r="AN302" s="26"/>
      <c r="AO302" s="26"/>
      <c r="AP302" s="26"/>
      <c r="AQ302" s="26"/>
      <c r="AR302" s="27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62">
        <f t="shared" si="9"/>
        <v>25</v>
      </c>
    </row>
    <row r="303" spans="1:58" s="24" customFormat="1" ht="47.25" customHeight="1">
      <c r="A303" s="37">
        <v>297</v>
      </c>
      <c r="B303" s="38" t="s">
        <v>141</v>
      </c>
      <c r="C303" s="39">
        <f t="shared" si="8"/>
        <v>25</v>
      </c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>
        <v>25</v>
      </c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1"/>
      <c r="AJ303" s="40"/>
      <c r="AK303" s="40"/>
      <c r="AL303" s="40"/>
      <c r="AM303" s="40"/>
      <c r="AN303" s="40"/>
      <c r="AO303" s="40"/>
      <c r="AP303" s="40"/>
      <c r="AQ303" s="40"/>
      <c r="AR303" s="41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62">
        <f t="shared" si="9"/>
        <v>25</v>
      </c>
    </row>
    <row r="304" spans="1:58" s="24" customFormat="1" ht="47.25" customHeight="1">
      <c r="A304" s="37">
        <v>298</v>
      </c>
      <c r="B304" s="33" t="s">
        <v>412</v>
      </c>
      <c r="C304" s="25">
        <f t="shared" si="8"/>
        <v>25</v>
      </c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>
        <v>25</v>
      </c>
      <c r="AI304" s="27"/>
      <c r="AJ304" s="26"/>
      <c r="AK304" s="26"/>
      <c r="AL304" s="26"/>
      <c r="AM304" s="26"/>
      <c r="AN304" s="26"/>
      <c r="AO304" s="26"/>
      <c r="AP304" s="26"/>
      <c r="AQ304" s="26"/>
      <c r="AR304" s="27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62">
        <f t="shared" si="9"/>
        <v>25</v>
      </c>
    </row>
    <row r="305" spans="1:58" s="24" customFormat="1" ht="47.25" customHeight="1">
      <c r="A305" s="37">
        <v>299</v>
      </c>
      <c r="B305" s="38" t="s">
        <v>56</v>
      </c>
      <c r="C305" s="39">
        <f t="shared" si="8"/>
        <v>25</v>
      </c>
      <c r="D305" s="40"/>
      <c r="E305" s="40">
        <v>25</v>
      </c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1"/>
      <c r="AJ305" s="40"/>
      <c r="AK305" s="40"/>
      <c r="AL305" s="40"/>
      <c r="AM305" s="40"/>
      <c r="AN305" s="40"/>
      <c r="AO305" s="40"/>
      <c r="AP305" s="40"/>
      <c r="AQ305" s="40"/>
      <c r="AR305" s="41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62">
        <f t="shared" si="9"/>
        <v>25</v>
      </c>
    </row>
    <row r="306" spans="1:58" s="24" customFormat="1" ht="47.25" customHeight="1">
      <c r="A306" s="37">
        <v>300</v>
      </c>
      <c r="B306" s="33" t="s">
        <v>454</v>
      </c>
      <c r="C306" s="25">
        <f t="shared" si="8"/>
        <v>25</v>
      </c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7"/>
      <c r="AJ306" s="26">
        <v>25</v>
      </c>
      <c r="AK306" s="26"/>
      <c r="AL306" s="26"/>
      <c r="AM306" s="26"/>
      <c r="AN306" s="26"/>
      <c r="AO306" s="26"/>
      <c r="AP306" s="26"/>
      <c r="AQ306" s="26"/>
      <c r="AR306" s="27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62">
        <f t="shared" si="9"/>
        <v>25</v>
      </c>
    </row>
    <row r="307" spans="1:58" s="24" customFormat="1" ht="47.25" customHeight="1">
      <c r="A307" s="37">
        <v>301</v>
      </c>
      <c r="B307" s="38" t="s">
        <v>128</v>
      </c>
      <c r="C307" s="39">
        <f t="shared" si="8"/>
        <v>25</v>
      </c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>
        <v>25</v>
      </c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1"/>
      <c r="AJ307" s="40"/>
      <c r="AK307" s="40"/>
      <c r="AL307" s="40"/>
      <c r="AM307" s="40"/>
      <c r="AN307" s="40"/>
      <c r="AO307" s="40"/>
      <c r="AP307" s="40"/>
      <c r="AQ307" s="40"/>
      <c r="AR307" s="41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62">
        <f t="shared" si="9"/>
        <v>25</v>
      </c>
    </row>
    <row r="308" spans="1:58" s="24" customFormat="1" ht="47.25" customHeight="1">
      <c r="A308" s="37">
        <v>302</v>
      </c>
      <c r="B308" s="33" t="s">
        <v>129</v>
      </c>
      <c r="C308" s="25">
        <f t="shared" si="8"/>
        <v>25</v>
      </c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>
        <v>25</v>
      </c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7"/>
      <c r="AJ308" s="26"/>
      <c r="AK308" s="26"/>
      <c r="AL308" s="26"/>
      <c r="AM308" s="26"/>
      <c r="AN308" s="26"/>
      <c r="AO308" s="26"/>
      <c r="AP308" s="26"/>
      <c r="AQ308" s="26"/>
      <c r="AR308" s="27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62">
        <f t="shared" si="9"/>
        <v>25</v>
      </c>
    </row>
    <row r="309" spans="1:58" s="24" customFormat="1" ht="47.25" customHeight="1">
      <c r="A309" s="37">
        <v>303</v>
      </c>
      <c r="B309" s="38" t="s">
        <v>430</v>
      </c>
      <c r="C309" s="39">
        <f t="shared" si="8"/>
        <v>25</v>
      </c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1">
        <v>25</v>
      </c>
      <c r="AJ309" s="40"/>
      <c r="AK309" s="40"/>
      <c r="AL309" s="40"/>
      <c r="AM309" s="40"/>
      <c r="AN309" s="40"/>
      <c r="AO309" s="40"/>
      <c r="AP309" s="40"/>
      <c r="AQ309" s="40"/>
      <c r="AR309" s="41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62">
        <f t="shared" si="9"/>
        <v>25</v>
      </c>
    </row>
    <row r="310" spans="1:58" s="24" customFormat="1" ht="47.25" customHeight="1">
      <c r="A310" s="37">
        <v>304</v>
      </c>
      <c r="B310" s="33" t="s">
        <v>29</v>
      </c>
      <c r="C310" s="25">
        <f t="shared" si="8"/>
        <v>25</v>
      </c>
      <c r="D310" s="26"/>
      <c r="E310" s="26"/>
      <c r="F310" s="26">
        <v>25</v>
      </c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7"/>
      <c r="AJ310" s="26"/>
      <c r="AK310" s="26"/>
      <c r="AL310" s="26"/>
      <c r="AM310" s="26"/>
      <c r="AN310" s="26"/>
      <c r="AO310" s="26"/>
      <c r="AP310" s="26"/>
      <c r="AQ310" s="26"/>
      <c r="AR310" s="27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62">
        <f t="shared" si="9"/>
        <v>25</v>
      </c>
    </row>
    <row r="311" spans="1:58" s="24" customFormat="1" ht="47.25" customHeight="1">
      <c r="A311" s="37">
        <v>305</v>
      </c>
      <c r="B311" s="38" t="s">
        <v>27</v>
      </c>
      <c r="C311" s="39">
        <f t="shared" si="8"/>
        <v>25</v>
      </c>
      <c r="D311" s="40"/>
      <c r="E311" s="40"/>
      <c r="F311" s="40">
        <v>25</v>
      </c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1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62">
        <f t="shared" si="9"/>
        <v>25</v>
      </c>
    </row>
    <row r="312" spans="1:58" s="24" customFormat="1" ht="47.25" customHeight="1">
      <c r="A312" s="37">
        <v>306</v>
      </c>
      <c r="B312" s="33" t="s">
        <v>32</v>
      </c>
      <c r="C312" s="25">
        <f t="shared" si="8"/>
        <v>25</v>
      </c>
      <c r="D312" s="26"/>
      <c r="E312" s="26"/>
      <c r="F312" s="26">
        <v>25</v>
      </c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7"/>
      <c r="AJ312" s="26"/>
      <c r="AK312" s="26"/>
      <c r="AL312" s="26"/>
      <c r="AM312" s="26"/>
      <c r="AN312" s="26"/>
      <c r="AO312" s="26"/>
      <c r="AP312" s="26"/>
      <c r="AQ312" s="26"/>
      <c r="AR312" s="27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62">
        <f t="shared" si="9"/>
        <v>25</v>
      </c>
    </row>
    <row r="313" spans="1:58" s="24" customFormat="1" ht="47.25" customHeight="1">
      <c r="A313" s="37">
        <v>307</v>
      </c>
      <c r="B313" s="38" t="s">
        <v>339</v>
      </c>
      <c r="C313" s="39">
        <f t="shared" si="8"/>
        <v>25</v>
      </c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>
        <v>25</v>
      </c>
      <c r="AC313" s="40"/>
      <c r="AD313" s="40"/>
      <c r="AE313" s="40"/>
      <c r="AF313" s="40"/>
      <c r="AG313" s="40"/>
      <c r="AH313" s="40"/>
      <c r="AI313" s="41"/>
      <c r="AJ313" s="40"/>
      <c r="AK313" s="40"/>
      <c r="AL313" s="40"/>
      <c r="AM313" s="40"/>
      <c r="AN313" s="40"/>
      <c r="AO313" s="40"/>
      <c r="AP313" s="40"/>
      <c r="AQ313" s="40"/>
      <c r="AR313" s="41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62">
        <f t="shared" si="9"/>
        <v>25</v>
      </c>
    </row>
    <row r="314" spans="1:58" s="24" customFormat="1" ht="47.25" customHeight="1">
      <c r="A314" s="37">
        <v>308</v>
      </c>
      <c r="B314" s="33" t="s">
        <v>439</v>
      </c>
      <c r="C314" s="25">
        <f t="shared" si="8"/>
        <v>25</v>
      </c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7"/>
      <c r="AJ314" s="26"/>
      <c r="AK314" s="26">
        <v>25</v>
      </c>
      <c r="AL314" s="26"/>
      <c r="AM314" s="26"/>
      <c r="AN314" s="26"/>
      <c r="AO314" s="26"/>
      <c r="AP314" s="26"/>
      <c r="AQ314" s="26"/>
      <c r="AR314" s="27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62">
        <f t="shared" si="9"/>
        <v>25</v>
      </c>
    </row>
    <row r="315" spans="1:58" s="24" customFormat="1" ht="47.25" customHeight="1">
      <c r="A315" s="37">
        <v>309</v>
      </c>
      <c r="B315" s="46" t="s">
        <v>324</v>
      </c>
      <c r="C315" s="39">
        <f t="shared" si="8"/>
        <v>25</v>
      </c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>
        <v>25</v>
      </c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1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62">
        <f t="shared" si="9"/>
        <v>25</v>
      </c>
    </row>
    <row r="316" spans="1:58" s="24" customFormat="1" ht="47.25" customHeight="1">
      <c r="A316" s="37">
        <v>310</v>
      </c>
      <c r="B316" s="33" t="s">
        <v>455</v>
      </c>
      <c r="C316" s="25">
        <f t="shared" si="8"/>
        <v>25</v>
      </c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11"/>
      <c r="AJ316" s="26">
        <v>25</v>
      </c>
      <c r="AK316" s="26"/>
      <c r="AL316" s="26"/>
      <c r="AM316" s="26"/>
      <c r="AN316" s="26"/>
      <c r="AO316" s="26"/>
      <c r="AP316" s="26"/>
      <c r="AQ316" s="26"/>
      <c r="AR316" s="27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62">
        <f t="shared" si="9"/>
        <v>25</v>
      </c>
    </row>
    <row r="317" spans="1:58" s="24" customFormat="1" ht="47.25" customHeight="1">
      <c r="A317" s="37">
        <v>311</v>
      </c>
      <c r="B317" s="46" t="s">
        <v>318</v>
      </c>
      <c r="C317" s="39">
        <f t="shared" si="8"/>
        <v>25</v>
      </c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>
        <v>25</v>
      </c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1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62">
        <f t="shared" si="9"/>
        <v>25</v>
      </c>
    </row>
    <row r="318" spans="1:58" s="24" customFormat="1" ht="47.25" customHeight="1">
      <c r="A318" s="37">
        <v>312</v>
      </c>
      <c r="B318" s="33" t="s">
        <v>47</v>
      </c>
      <c r="C318" s="25">
        <f t="shared" si="8"/>
        <v>25</v>
      </c>
      <c r="D318" s="26"/>
      <c r="E318" s="26"/>
      <c r="F318" s="26">
        <v>25</v>
      </c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7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62">
        <f t="shared" si="9"/>
        <v>25</v>
      </c>
    </row>
    <row r="319" spans="1:58" s="24" customFormat="1" ht="47.25" customHeight="1">
      <c r="A319" s="37">
        <v>313</v>
      </c>
      <c r="B319" s="38" t="s">
        <v>101</v>
      </c>
      <c r="C319" s="39">
        <f t="shared" si="8"/>
        <v>25</v>
      </c>
      <c r="D319" s="40"/>
      <c r="E319" s="40"/>
      <c r="F319" s="40"/>
      <c r="G319" s="40"/>
      <c r="H319" s="40"/>
      <c r="I319" s="40"/>
      <c r="J319" s="40"/>
      <c r="K319" s="40">
        <v>25</v>
      </c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1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62">
        <f t="shared" si="9"/>
        <v>25</v>
      </c>
    </row>
    <row r="320" spans="1:58" s="24" customFormat="1" ht="47.25" customHeight="1">
      <c r="A320" s="37">
        <v>314</v>
      </c>
      <c r="B320" s="33" t="s">
        <v>37</v>
      </c>
      <c r="C320" s="25">
        <f t="shared" si="8"/>
        <v>25</v>
      </c>
      <c r="D320" s="26"/>
      <c r="E320" s="26"/>
      <c r="F320" s="26">
        <v>25</v>
      </c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7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62">
        <f t="shared" si="9"/>
        <v>25</v>
      </c>
    </row>
    <row r="321" spans="1:58" s="24" customFormat="1" ht="47.25" customHeight="1">
      <c r="A321" s="37">
        <v>315</v>
      </c>
      <c r="B321" s="38" t="s">
        <v>460</v>
      </c>
      <c r="C321" s="39">
        <f t="shared" si="8"/>
        <v>25</v>
      </c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>
        <v>25</v>
      </c>
      <c r="AO321" s="40"/>
      <c r="AP321" s="40"/>
      <c r="AQ321" s="40"/>
      <c r="AR321" s="41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62">
        <f t="shared" si="9"/>
        <v>25</v>
      </c>
    </row>
    <row r="322" spans="1:58" s="24" customFormat="1" ht="47.25" customHeight="1">
      <c r="A322" s="37">
        <v>316</v>
      </c>
      <c r="B322" s="33" t="s">
        <v>458</v>
      </c>
      <c r="C322" s="25">
        <f t="shared" si="8"/>
        <v>25</v>
      </c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>
        <v>25</v>
      </c>
      <c r="AO322" s="26"/>
      <c r="AP322" s="26"/>
      <c r="AQ322" s="26"/>
      <c r="AR322" s="27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62">
        <f t="shared" si="9"/>
        <v>25</v>
      </c>
    </row>
    <row r="323" spans="1:58" s="24" customFormat="1" ht="47.25" customHeight="1">
      <c r="A323" s="37">
        <v>317</v>
      </c>
      <c r="B323" s="38" t="s">
        <v>464</v>
      </c>
      <c r="C323" s="39">
        <f t="shared" si="8"/>
        <v>25</v>
      </c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>
        <v>25</v>
      </c>
      <c r="AM323" s="40"/>
      <c r="AN323" s="40"/>
      <c r="AO323" s="40"/>
      <c r="AP323" s="40"/>
      <c r="AQ323" s="40"/>
      <c r="AR323" s="41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62">
        <f t="shared" si="9"/>
        <v>25</v>
      </c>
    </row>
    <row r="324" spans="1:58" s="24" customFormat="1" ht="47.25" customHeight="1">
      <c r="A324" s="37">
        <v>318</v>
      </c>
      <c r="B324" s="33" t="s">
        <v>468</v>
      </c>
      <c r="C324" s="25">
        <f t="shared" si="8"/>
        <v>25</v>
      </c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>
        <v>25</v>
      </c>
      <c r="AP324" s="26"/>
      <c r="AQ324" s="26"/>
      <c r="AR324" s="27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62">
        <f t="shared" si="9"/>
        <v>25</v>
      </c>
    </row>
    <row r="325" spans="1:58" s="24" customFormat="1" ht="47.25" customHeight="1">
      <c r="A325" s="37">
        <v>319</v>
      </c>
      <c r="B325" s="38" t="s">
        <v>470</v>
      </c>
      <c r="C325" s="39">
        <f t="shared" si="8"/>
        <v>25</v>
      </c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>
        <v>25</v>
      </c>
      <c r="AP325" s="40"/>
      <c r="AQ325" s="40"/>
      <c r="AR325" s="41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62">
        <f t="shared" si="9"/>
        <v>25</v>
      </c>
    </row>
    <row r="326" spans="1:58" s="24" customFormat="1" ht="47.25" customHeight="1">
      <c r="A326" s="37">
        <v>320</v>
      </c>
      <c r="B326" s="33" t="s">
        <v>471</v>
      </c>
      <c r="C326" s="25">
        <f t="shared" si="8"/>
        <v>25</v>
      </c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>
        <v>25</v>
      </c>
      <c r="AP326" s="26"/>
      <c r="AQ326" s="26"/>
      <c r="AR326" s="27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62">
        <f t="shared" si="9"/>
        <v>25</v>
      </c>
    </row>
    <row r="327" spans="1:58" s="24" customFormat="1" ht="47.25" customHeight="1">
      <c r="A327" s="37">
        <v>321</v>
      </c>
      <c r="B327" s="38" t="s">
        <v>475</v>
      </c>
      <c r="C327" s="39">
        <f aca="true" t="shared" si="10" ref="C327:C351">BF327</f>
        <v>25</v>
      </c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1"/>
      <c r="S327" s="40"/>
      <c r="T327" s="48"/>
      <c r="U327" s="48"/>
      <c r="V327" s="48"/>
      <c r="W327" s="48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>
        <v>25</v>
      </c>
      <c r="AP327" s="40"/>
      <c r="AQ327" s="40"/>
      <c r="AR327" s="41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62">
        <f>SUM(D327:BE327)</f>
        <v>25</v>
      </c>
    </row>
    <row r="328" spans="1:58" s="24" customFormat="1" ht="47.25" customHeight="1">
      <c r="A328" s="37">
        <v>322</v>
      </c>
      <c r="B328" s="34" t="s">
        <v>482</v>
      </c>
      <c r="C328" s="25">
        <f t="shared" si="10"/>
        <v>25</v>
      </c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7">
        <v>25</v>
      </c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62">
        <f>SUM(D328:BE328)</f>
        <v>25</v>
      </c>
    </row>
    <row r="329" spans="1:58" s="24" customFormat="1" ht="47.25" customHeight="1">
      <c r="A329" s="37">
        <v>323</v>
      </c>
      <c r="B329" s="46" t="s">
        <v>483</v>
      </c>
      <c r="C329" s="39">
        <f t="shared" si="10"/>
        <v>25</v>
      </c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1"/>
      <c r="S329" s="40"/>
      <c r="T329" s="48"/>
      <c r="U329" s="48"/>
      <c r="V329" s="48"/>
      <c r="W329" s="48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1">
        <v>25</v>
      </c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62">
        <f>SUM(D329:BE329)</f>
        <v>25</v>
      </c>
    </row>
    <row r="330" spans="1:58" s="24" customFormat="1" ht="47.25" customHeight="1">
      <c r="A330" s="37">
        <v>324</v>
      </c>
      <c r="B330" s="34" t="s">
        <v>484</v>
      </c>
      <c r="C330" s="25">
        <f t="shared" si="10"/>
        <v>25</v>
      </c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7">
        <v>25</v>
      </c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62">
        <f>SUM(D330:BE330)</f>
        <v>25</v>
      </c>
    </row>
    <row r="331" spans="1:58" s="24" customFormat="1" ht="47.25" customHeight="1">
      <c r="A331" s="37">
        <v>325</v>
      </c>
      <c r="B331" s="46" t="s">
        <v>485</v>
      </c>
      <c r="C331" s="39">
        <f t="shared" si="10"/>
        <v>25</v>
      </c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1">
        <v>25</v>
      </c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62">
        <f>SUM(D331:BE331)</f>
        <v>25</v>
      </c>
    </row>
    <row r="332" spans="1:58" s="24" customFormat="1" ht="47.25" customHeight="1">
      <c r="A332" s="37">
        <v>326</v>
      </c>
      <c r="B332" s="34" t="s">
        <v>486</v>
      </c>
      <c r="C332" s="25">
        <f t="shared" si="10"/>
        <v>25</v>
      </c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7">
        <v>25</v>
      </c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62">
        <f>SUM(D332:BE332)</f>
        <v>25</v>
      </c>
    </row>
    <row r="333" spans="1:58" s="24" customFormat="1" ht="47.25" customHeight="1">
      <c r="A333" s="37">
        <v>327</v>
      </c>
      <c r="B333" s="46" t="s">
        <v>487</v>
      </c>
      <c r="C333" s="39">
        <f t="shared" si="10"/>
        <v>25</v>
      </c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9">
        <v>25</v>
      </c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62">
        <f>SUM(D333:BE333)</f>
        <v>25</v>
      </c>
    </row>
    <row r="334" spans="1:58" s="24" customFormat="1" ht="47.25" customHeight="1">
      <c r="A334" s="37">
        <v>328</v>
      </c>
      <c r="B334" s="34" t="s">
        <v>488</v>
      </c>
      <c r="C334" s="25">
        <f t="shared" si="10"/>
        <v>25</v>
      </c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7"/>
      <c r="AF334" s="26"/>
      <c r="AG334" s="26"/>
      <c r="AH334" s="26"/>
      <c r="AI334" s="27"/>
      <c r="AJ334" s="26"/>
      <c r="AK334" s="26"/>
      <c r="AL334" s="26"/>
      <c r="AM334" s="26"/>
      <c r="AN334" s="26"/>
      <c r="AO334" s="26"/>
      <c r="AP334" s="26"/>
      <c r="AQ334" s="26"/>
      <c r="AR334" s="27">
        <v>25</v>
      </c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62">
        <f>SUM(D334:BE334)</f>
        <v>25</v>
      </c>
    </row>
    <row r="335" spans="1:58" s="24" customFormat="1" ht="47.25" customHeight="1">
      <c r="A335" s="37">
        <v>329</v>
      </c>
      <c r="B335" s="46" t="s">
        <v>489</v>
      </c>
      <c r="C335" s="39">
        <f t="shared" si="10"/>
        <v>25</v>
      </c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1"/>
      <c r="AF335" s="40"/>
      <c r="AG335" s="40"/>
      <c r="AH335" s="40"/>
      <c r="AI335" s="41"/>
      <c r="AJ335" s="40"/>
      <c r="AK335" s="40"/>
      <c r="AL335" s="40"/>
      <c r="AM335" s="40"/>
      <c r="AN335" s="40"/>
      <c r="AO335" s="40"/>
      <c r="AP335" s="40"/>
      <c r="AQ335" s="40"/>
      <c r="AR335" s="41">
        <v>25</v>
      </c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62">
        <f>SUM(D335:BE335)</f>
        <v>25</v>
      </c>
    </row>
    <row r="336" spans="1:58" s="24" customFormat="1" ht="47.25" customHeight="1">
      <c r="A336" s="37">
        <v>330</v>
      </c>
      <c r="B336" s="34" t="s">
        <v>490</v>
      </c>
      <c r="C336" s="25">
        <f t="shared" si="10"/>
        <v>25</v>
      </c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7"/>
      <c r="AF336" s="26"/>
      <c r="AG336" s="26"/>
      <c r="AH336" s="26"/>
      <c r="AI336" s="27"/>
      <c r="AJ336" s="26"/>
      <c r="AK336" s="26"/>
      <c r="AL336" s="26"/>
      <c r="AM336" s="26"/>
      <c r="AN336" s="26"/>
      <c r="AO336" s="26"/>
      <c r="AP336" s="26"/>
      <c r="AQ336" s="26"/>
      <c r="AR336" s="27">
        <v>25</v>
      </c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62">
        <f>SUM(D336:BE336)</f>
        <v>25</v>
      </c>
    </row>
    <row r="337" spans="1:58" s="24" customFormat="1" ht="47.25" customHeight="1">
      <c r="A337" s="37">
        <v>331</v>
      </c>
      <c r="B337" s="46" t="s">
        <v>491</v>
      </c>
      <c r="C337" s="39">
        <f t="shared" si="10"/>
        <v>25</v>
      </c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1"/>
      <c r="S337" s="40"/>
      <c r="T337" s="48"/>
      <c r="U337" s="48"/>
      <c r="V337" s="48"/>
      <c r="W337" s="48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1">
        <v>25</v>
      </c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62">
        <f>SUM(D337:BE337)</f>
        <v>25</v>
      </c>
    </row>
    <row r="338" spans="1:58" s="24" customFormat="1" ht="47.25" customHeight="1">
      <c r="A338" s="37">
        <v>332</v>
      </c>
      <c r="B338" s="34" t="s">
        <v>492</v>
      </c>
      <c r="C338" s="25">
        <f t="shared" si="10"/>
        <v>25</v>
      </c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7"/>
      <c r="AF338" s="26"/>
      <c r="AG338" s="26"/>
      <c r="AH338" s="26"/>
      <c r="AI338" s="27"/>
      <c r="AJ338" s="26"/>
      <c r="AK338" s="26"/>
      <c r="AL338" s="26"/>
      <c r="AM338" s="26"/>
      <c r="AN338" s="26"/>
      <c r="AO338" s="26"/>
      <c r="AP338" s="26"/>
      <c r="AQ338" s="26"/>
      <c r="AR338" s="27">
        <v>25</v>
      </c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62">
        <f>SUM(D338:BE338)</f>
        <v>25</v>
      </c>
    </row>
    <row r="339" spans="1:58" s="24" customFormat="1" ht="47.25" customHeight="1">
      <c r="A339" s="37">
        <v>333</v>
      </c>
      <c r="B339" s="46" t="s">
        <v>493</v>
      </c>
      <c r="C339" s="39">
        <f t="shared" si="10"/>
        <v>25</v>
      </c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1"/>
      <c r="AF339" s="40"/>
      <c r="AG339" s="40"/>
      <c r="AH339" s="40"/>
      <c r="AI339" s="41"/>
      <c r="AJ339" s="40"/>
      <c r="AK339" s="40"/>
      <c r="AL339" s="40"/>
      <c r="AM339" s="40"/>
      <c r="AN339" s="40"/>
      <c r="AO339" s="40"/>
      <c r="AP339" s="40"/>
      <c r="AQ339" s="40"/>
      <c r="AR339" s="41">
        <v>25</v>
      </c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62">
        <f>SUM(D339:BE339)</f>
        <v>25</v>
      </c>
    </row>
    <row r="340" spans="1:58" s="24" customFormat="1" ht="47.25" customHeight="1">
      <c r="A340" s="37">
        <v>334</v>
      </c>
      <c r="B340" s="34" t="s">
        <v>494</v>
      </c>
      <c r="C340" s="25">
        <f t="shared" si="10"/>
        <v>25</v>
      </c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7">
        <v>25</v>
      </c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62">
        <f>SUM(D340:BE340)</f>
        <v>25</v>
      </c>
    </row>
    <row r="341" spans="1:58" s="24" customFormat="1" ht="47.25" customHeight="1">
      <c r="A341" s="37">
        <v>335</v>
      </c>
      <c r="B341" s="46" t="s">
        <v>495</v>
      </c>
      <c r="C341" s="39">
        <f t="shared" si="10"/>
        <v>25</v>
      </c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1">
        <v>25</v>
      </c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62">
        <f>SUM(D341:BE341)</f>
        <v>25</v>
      </c>
    </row>
    <row r="342" spans="1:58" s="24" customFormat="1" ht="47.25" customHeight="1">
      <c r="A342" s="37">
        <v>336</v>
      </c>
      <c r="B342" s="34" t="s">
        <v>496</v>
      </c>
      <c r="C342" s="25">
        <f t="shared" si="10"/>
        <v>25</v>
      </c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7">
        <v>25</v>
      </c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62">
        <f>SUM(D342:BE342)</f>
        <v>25</v>
      </c>
    </row>
    <row r="343" spans="1:58" s="24" customFormat="1" ht="47.25" customHeight="1">
      <c r="A343" s="37">
        <v>337</v>
      </c>
      <c r="B343" s="46" t="s">
        <v>497</v>
      </c>
      <c r="C343" s="39">
        <f t="shared" si="10"/>
        <v>25</v>
      </c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1">
        <v>25</v>
      </c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62">
        <f>SUM(D343:BE343)</f>
        <v>25</v>
      </c>
    </row>
    <row r="344" spans="1:58" s="24" customFormat="1" ht="47.25" customHeight="1">
      <c r="A344" s="37">
        <v>338</v>
      </c>
      <c r="B344" s="34" t="s">
        <v>498</v>
      </c>
      <c r="C344" s="25">
        <f t="shared" si="10"/>
        <v>25</v>
      </c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7">
        <v>25</v>
      </c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62">
        <f>SUM(D344:BE344)</f>
        <v>25</v>
      </c>
    </row>
    <row r="345" spans="1:58" s="24" customFormat="1" ht="47.25" customHeight="1">
      <c r="A345" s="37">
        <v>339</v>
      </c>
      <c r="B345" s="46" t="s">
        <v>499</v>
      </c>
      <c r="C345" s="39">
        <f t="shared" si="10"/>
        <v>25</v>
      </c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1">
        <v>25</v>
      </c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62">
        <f>SUM(D345:BE345)</f>
        <v>25</v>
      </c>
    </row>
    <row r="346" spans="1:58" s="24" customFormat="1" ht="47.25" customHeight="1">
      <c r="A346" s="37">
        <v>340</v>
      </c>
      <c r="B346" s="33" t="s">
        <v>188</v>
      </c>
      <c r="C346" s="25">
        <f t="shared" si="10"/>
        <v>15</v>
      </c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>
        <v>15</v>
      </c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7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62">
        <f>SUM(D346:BE346)</f>
        <v>15</v>
      </c>
    </row>
    <row r="347" spans="1:58" s="24" customFormat="1" ht="47.25" customHeight="1">
      <c r="A347" s="37">
        <v>341</v>
      </c>
      <c r="B347" s="38" t="s">
        <v>505</v>
      </c>
      <c r="C347" s="39">
        <f t="shared" si="10"/>
        <v>15</v>
      </c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>
        <v>15</v>
      </c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1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62">
        <f>SUM(D347:BE347)</f>
        <v>15</v>
      </c>
    </row>
    <row r="348" spans="1:58" s="24" customFormat="1" ht="47.25" customHeight="1">
      <c r="A348" s="37">
        <v>342</v>
      </c>
      <c r="B348" s="33" t="s">
        <v>314</v>
      </c>
      <c r="C348" s="25">
        <f t="shared" si="10"/>
        <v>15</v>
      </c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>
        <v>15</v>
      </c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7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62">
        <f>SUM(D348:BE348)</f>
        <v>15</v>
      </c>
    </row>
    <row r="349" spans="1:58" s="24" customFormat="1" ht="47.25" customHeight="1">
      <c r="A349" s="37">
        <v>343</v>
      </c>
      <c r="B349" s="38" t="s">
        <v>506</v>
      </c>
      <c r="C349" s="39">
        <f t="shared" si="10"/>
        <v>15</v>
      </c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>
        <v>15</v>
      </c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1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62">
        <f>SUM(D349:BE349)</f>
        <v>15</v>
      </c>
    </row>
    <row r="350" spans="1:58" s="24" customFormat="1" ht="47.25" customHeight="1">
      <c r="A350" s="37">
        <v>344</v>
      </c>
      <c r="B350" s="33" t="s">
        <v>507</v>
      </c>
      <c r="C350" s="25">
        <f t="shared" si="10"/>
        <v>15</v>
      </c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>
        <v>15</v>
      </c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7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62">
        <f>SUM(D350:BE350)</f>
        <v>15</v>
      </c>
    </row>
    <row r="351" spans="1:58" s="24" customFormat="1" ht="47.25" customHeight="1">
      <c r="A351" s="37">
        <v>345</v>
      </c>
      <c r="B351" s="38" t="s">
        <v>315</v>
      </c>
      <c r="C351" s="39">
        <f t="shared" si="10"/>
        <v>15</v>
      </c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>
        <v>15</v>
      </c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1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62">
        <f>SUM(D351:BE351)</f>
        <v>15</v>
      </c>
    </row>
    <row r="352" spans="35:57" ht="15.75">
      <c r="AI352" s="10"/>
      <c r="AJ352" s="10"/>
      <c r="AK352" s="10"/>
      <c r="AL352" s="10"/>
      <c r="AM352" s="10"/>
      <c r="AN352" s="10"/>
      <c r="AO352" s="10"/>
      <c r="AR352" s="10"/>
      <c r="AV352" s="11"/>
      <c r="AW352" s="11"/>
      <c r="AX352" s="11"/>
      <c r="AY352" s="11"/>
      <c r="AZ352" s="11"/>
      <c r="BC352" s="14"/>
      <c r="BD352" s="14"/>
      <c r="BE352" s="14"/>
    </row>
    <row r="353" spans="35:57" ht="15.75">
      <c r="AI353" s="10"/>
      <c r="AJ353" s="10"/>
      <c r="AK353" s="10"/>
      <c r="AL353" s="10"/>
      <c r="AM353" s="10"/>
      <c r="AN353" s="10"/>
      <c r="AO353" s="10"/>
      <c r="AR353" s="10"/>
      <c r="AV353" s="11"/>
      <c r="AW353" s="11"/>
      <c r="AX353" s="11"/>
      <c r="AY353" s="11"/>
      <c r="AZ353" s="11"/>
      <c r="BC353" s="14"/>
      <c r="BD353" s="14"/>
      <c r="BE353" s="14"/>
    </row>
    <row r="354" spans="35:57" ht="15.75">
      <c r="AI354" s="10"/>
      <c r="AJ354" s="10"/>
      <c r="AK354" s="10"/>
      <c r="AL354" s="10"/>
      <c r="AM354" s="10"/>
      <c r="AN354" s="10"/>
      <c r="AO354" s="10"/>
      <c r="AR354" s="10"/>
      <c r="AV354" s="11"/>
      <c r="AW354" s="11"/>
      <c r="AX354" s="11"/>
      <c r="AY354" s="11"/>
      <c r="AZ354" s="11"/>
      <c r="BC354" s="14"/>
      <c r="BD354" s="14"/>
      <c r="BE354" s="14"/>
    </row>
    <row r="355" spans="35:57" ht="15.75">
      <c r="AI355" s="10"/>
      <c r="AJ355" s="10"/>
      <c r="AK355" s="10"/>
      <c r="AL355" s="10"/>
      <c r="AM355" s="10"/>
      <c r="AN355" s="10"/>
      <c r="AO355" s="10"/>
      <c r="AR355" s="10"/>
      <c r="AV355" s="11"/>
      <c r="AW355" s="11"/>
      <c r="AX355" s="11"/>
      <c r="AY355" s="11"/>
      <c r="AZ355" s="11"/>
      <c r="BC355" s="14"/>
      <c r="BD355" s="14"/>
      <c r="BE355" s="14"/>
    </row>
    <row r="356" spans="35:57" ht="15.75">
      <c r="AI356" s="10"/>
      <c r="AJ356" s="10"/>
      <c r="AK356" s="10"/>
      <c r="AL356" s="10"/>
      <c r="AM356" s="10"/>
      <c r="AN356" s="10"/>
      <c r="AO356" s="10"/>
      <c r="AR356" s="10"/>
      <c r="AV356" s="11"/>
      <c r="AW356" s="11"/>
      <c r="AX356" s="11"/>
      <c r="AY356" s="11"/>
      <c r="AZ356" s="11"/>
      <c r="BC356" s="14"/>
      <c r="BD356" s="14"/>
      <c r="BE356" s="14"/>
    </row>
    <row r="357" spans="35:57" ht="15.75">
      <c r="AI357" s="10"/>
      <c r="AJ357" s="10"/>
      <c r="AK357" s="10"/>
      <c r="AL357" s="10"/>
      <c r="AM357" s="10"/>
      <c r="AN357" s="10"/>
      <c r="AO357" s="10"/>
      <c r="AR357" s="10"/>
      <c r="AV357" s="11"/>
      <c r="AW357" s="11"/>
      <c r="AX357" s="11"/>
      <c r="AY357" s="11"/>
      <c r="AZ357" s="11"/>
      <c r="BC357" s="14"/>
      <c r="BD357" s="14"/>
      <c r="BE357" s="14"/>
    </row>
    <row r="358" spans="35:57" ht="15.75">
      <c r="AI358" s="10"/>
      <c r="AJ358" s="10"/>
      <c r="AK358" s="10"/>
      <c r="AL358" s="10"/>
      <c r="AM358" s="10"/>
      <c r="AN358" s="10"/>
      <c r="AO358" s="10"/>
      <c r="AR358" s="10"/>
      <c r="AV358" s="11"/>
      <c r="AW358" s="11"/>
      <c r="AX358" s="11"/>
      <c r="AY358" s="11"/>
      <c r="AZ358" s="11"/>
      <c r="BC358" s="14"/>
      <c r="BD358" s="14"/>
      <c r="BE358" s="14"/>
    </row>
    <row r="359" spans="35:57" ht="15.75">
      <c r="AI359" s="10"/>
      <c r="AJ359" s="10"/>
      <c r="AK359" s="10"/>
      <c r="AL359" s="10"/>
      <c r="AM359" s="10"/>
      <c r="AN359" s="10"/>
      <c r="AO359" s="10"/>
      <c r="AR359" s="10"/>
      <c r="AV359" s="11"/>
      <c r="AW359" s="11"/>
      <c r="AX359" s="11"/>
      <c r="AY359" s="11"/>
      <c r="AZ359" s="11"/>
      <c r="BC359" s="14"/>
      <c r="BD359" s="14"/>
      <c r="BE359" s="14"/>
    </row>
    <row r="360" spans="35:57" ht="15.75">
      <c r="AI360" s="10"/>
      <c r="AJ360" s="10"/>
      <c r="AK360" s="10"/>
      <c r="AL360" s="10"/>
      <c r="AM360" s="10"/>
      <c r="AN360" s="10"/>
      <c r="AO360" s="10"/>
      <c r="AR360" s="10"/>
      <c r="AV360" s="11"/>
      <c r="AW360" s="11"/>
      <c r="AX360" s="11"/>
      <c r="AY360" s="11"/>
      <c r="AZ360" s="11"/>
      <c r="BC360" s="14"/>
      <c r="BD360" s="14"/>
      <c r="BE360" s="14"/>
    </row>
    <row r="361" spans="35:57" ht="15.75">
      <c r="AI361" s="10"/>
      <c r="AJ361" s="10"/>
      <c r="AK361" s="10"/>
      <c r="AL361" s="10"/>
      <c r="AM361" s="10"/>
      <c r="AN361" s="10"/>
      <c r="AO361" s="10"/>
      <c r="AR361" s="10"/>
      <c r="AV361" s="11"/>
      <c r="AW361" s="11"/>
      <c r="AX361" s="11"/>
      <c r="AY361" s="11"/>
      <c r="AZ361" s="11"/>
      <c r="BC361" s="14"/>
      <c r="BD361" s="14"/>
      <c r="BE361" s="14"/>
    </row>
    <row r="362" spans="35:57" ht="15.75">
      <c r="AI362" s="10"/>
      <c r="AJ362" s="10"/>
      <c r="AK362" s="10"/>
      <c r="AL362" s="10"/>
      <c r="AM362" s="10"/>
      <c r="AN362" s="10"/>
      <c r="AO362" s="10"/>
      <c r="AR362" s="10"/>
      <c r="AV362" s="11"/>
      <c r="AW362" s="11"/>
      <c r="AX362" s="11"/>
      <c r="AY362" s="11"/>
      <c r="AZ362" s="11"/>
      <c r="BC362" s="14"/>
      <c r="BD362" s="14"/>
      <c r="BE362" s="14"/>
    </row>
    <row r="363" spans="35:57" ht="15.75">
      <c r="AI363" s="10"/>
      <c r="AJ363" s="10"/>
      <c r="AK363" s="10"/>
      <c r="AL363" s="10"/>
      <c r="AM363" s="10"/>
      <c r="AN363" s="10"/>
      <c r="AO363" s="10"/>
      <c r="AR363" s="10"/>
      <c r="AV363" s="11"/>
      <c r="AW363" s="11"/>
      <c r="AX363" s="11"/>
      <c r="AY363" s="11"/>
      <c r="AZ363" s="11"/>
      <c r="BC363" s="14"/>
      <c r="BD363" s="14"/>
      <c r="BE363" s="14"/>
    </row>
    <row r="364" spans="35:57" ht="15.75">
      <c r="AI364" s="10"/>
      <c r="AJ364" s="10"/>
      <c r="AK364" s="10"/>
      <c r="AL364" s="10"/>
      <c r="AM364" s="10"/>
      <c r="AN364" s="10"/>
      <c r="AO364" s="10"/>
      <c r="AR364" s="10"/>
      <c r="AV364" s="11"/>
      <c r="AW364" s="11"/>
      <c r="AX364" s="11"/>
      <c r="AY364" s="11"/>
      <c r="AZ364" s="11"/>
      <c r="BC364" s="14"/>
      <c r="BD364" s="14"/>
      <c r="BE364" s="14"/>
    </row>
    <row r="365" spans="35:57" ht="15.75">
      <c r="AI365" s="10"/>
      <c r="AJ365" s="10"/>
      <c r="AK365" s="10"/>
      <c r="AL365" s="10"/>
      <c r="AM365" s="10"/>
      <c r="AN365" s="10"/>
      <c r="AO365" s="10"/>
      <c r="AR365" s="10"/>
      <c r="AV365" s="11"/>
      <c r="AW365" s="11"/>
      <c r="AX365" s="11"/>
      <c r="AY365" s="11"/>
      <c r="AZ365" s="11"/>
      <c r="BC365" s="14"/>
      <c r="BD365" s="14"/>
      <c r="BE365" s="14"/>
    </row>
    <row r="366" spans="35:57" ht="15.75">
      <c r="AI366" s="10"/>
      <c r="AJ366" s="10"/>
      <c r="AK366" s="10"/>
      <c r="AL366" s="10"/>
      <c r="AM366" s="10"/>
      <c r="AN366" s="10"/>
      <c r="AO366" s="10"/>
      <c r="AR366" s="10"/>
      <c r="AV366" s="11"/>
      <c r="AW366" s="11"/>
      <c r="AX366" s="11"/>
      <c r="AY366" s="11"/>
      <c r="AZ366" s="11"/>
      <c r="BC366" s="14"/>
      <c r="BD366" s="14"/>
      <c r="BE366" s="14"/>
    </row>
    <row r="367" spans="35:57" ht="15.75">
      <c r="AI367" s="10"/>
      <c r="AJ367" s="10"/>
      <c r="AK367" s="10"/>
      <c r="AL367" s="10"/>
      <c r="AM367" s="10"/>
      <c r="AN367" s="10"/>
      <c r="AO367" s="10"/>
      <c r="AR367" s="10"/>
      <c r="AV367" s="11"/>
      <c r="AW367" s="11"/>
      <c r="AX367" s="11"/>
      <c r="AY367" s="11"/>
      <c r="AZ367" s="11"/>
      <c r="BC367" s="14"/>
      <c r="BD367" s="14"/>
      <c r="BE367" s="14"/>
    </row>
    <row r="368" spans="35:57" ht="15.75">
      <c r="AI368" s="10"/>
      <c r="AJ368" s="10"/>
      <c r="AK368" s="10"/>
      <c r="AL368" s="10"/>
      <c r="AM368" s="10"/>
      <c r="AN368" s="10"/>
      <c r="AO368" s="10"/>
      <c r="AR368" s="10"/>
      <c r="AV368" s="11"/>
      <c r="AW368" s="11"/>
      <c r="AX368" s="11"/>
      <c r="AY368" s="11"/>
      <c r="AZ368" s="11"/>
      <c r="BC368" s="14"/>
      <c r="BD368" s="14"/>
      <c r="BE368" s="14"/>
    </row>
    <row r="369" spans="35:57" ht="15.75">
      <c r="AI369" s="10"/>
      <c r="AJ369" s="10"/>
      <c r="AK369" s="10"/>
      <c r="AL369" s="10"/>
      <c r="AM369" s="10"/>
      <c r="AN369" s="10"/>
      <c r="AO369" s="10"/>
      <c r="AR369" s="10"/>
      <c r="AV369" s="11"/>
      <c r="AW369" s="11"/>
      <c r="AX369" s="11"/>
      <c r="AY369" s="11"/>
      <c r="AZ369" s="11"/>
      <c r="BC369" s="14"/>
      <c r="BD369" s="14"/>
      <c r="BE369" s="14"/>
    </row>
    <row r="370" spans="35:57" ht="15.75">
      <c r="AI370" s="10"/>
      <c r="AJ370" s="10"/>
      <c r="AK370" s="10"/>
      <c r="AL370" s="10"/>
      <c r="AM370" s="10"/>
      <c r="AN370" s="10"/>
      <c r="AO370" s="10"/>
      <c r="AR370" s="10"/>
      <c r="AV370" s="11"/>
      <c r="AW370" s="11"/>
      <c r="AX370" s="11"/>
      <c r="AY370" s="11"/>
      <c r="AZ370" s="11"/>
      <c r="BC370" s="14"/>
      <c r="BD370" s="14"/>
      <c r="BE370" s="14"/>
    </row>
    <row r="371" spans="35:57" ht="15.75">
      <c r="AI371" s="10"/>
      <c r="AJ371" s="10"/>
      <c r="AK371" s="10"/>
      <c r="AL371" s="10"/>
      <c r="AM371" s="10"/>
      <c r="AN371" s="10"/>
      <c r="AO371" s="10"/>
      <c r="AR371" s="10"/>
      <c r="AV371" s="11"/>
      <c r="AW371" s="11"/>
      <c r="AX371" s="11"/>
      <c r="AY371" s="11"/>
      <c r="AZ371" s="11"/>
      <c r="BC371" s="14"/>
      <c r="BD371" s="14"/>
      <c r="BE371" s="14"/>
    </row>
    <row r="372" spans="35:57" ht="15.75">
      <c r="AI372" s="10"/>
      <c r="AJ372" s="10"/>
      <c r="AK372" s="10"/>
      <c r="AL372" s="10"/>
      <c r="AM372" s="10"/>
      <c r="AN372" s="10"/>
      <c r="AO372" s="10"/>
      <c r="AR372" s="10"/>
      <c r="AV372" s="11"/>
      <c r="AW372" s="11"/>
      <c r="AX372" s="11"/>
      <c r="AY372" s="11"/>
      <c r="AZ372" s="11"/>
      <c r="BC372" s="14"/>
      <c r="BD372" s="14"/>
      <c r="BE372" s="14"/>
    </row>
    <row r="373" spans="35:57" ht="15.75">
      <c r="AI373" s="10"/>
      <c r="AJ373" s="10"/>
      <c r="AK373" s="10"/>
      <c r="AL373" s="10"/>
      <c r="AM373" s="10"/>
      <c r="AN373" s="10"/>
      <c r="AO373" s="10"/>
      <c r="AR373" s="10"/>
      <c r="AV373" s="11"/>
      <c r="AW373" s="11"/>
      <c r="AX373" s="11"/>
      <c r="AY373" s="11"/>
      <c r="AZ373" s="11"/>
      <c r="BC373" s="14"/>
      <c r="BD373" s="14"/>
      <c r="BE373" s="14"/>
    </row>
    <row r="374" spans="35:57" ht="15.75">
      <c r="AI374" s="10"/>
      <c r="AJ374" s="10"/>
      <c r="AK374" s="10"/>
      <c r="AL374" s="10"/>
      <c r="AM374" s="10"/>
      <c r="AN374" s="10"/>
      <c r="AO374" s="10"/>
      <c r="AR374" s="10"/>
      <c r="AV374" s="11"/>
      <c r="AW374" s="11"/>
      <c r="AX374" s="11"/>
      <c r="AY374" s="11"/>
      <c r="AZ374" s="11"/>
      <c r="BC374" s="14"/>
      <c r="BD374" s="14"/>
      <c r="BE374" s="14"/>
    </row>
    <row r="375" spans="35:57" ht="15.75">
      <c r="AI375" s="10"/>
      <c r="AJ375" s="10"/>
      <c r="AK375" s="10"/>
      <c r="AL375" s="10"/>
      <c r="AM375" s="10"/>
      <c r="AN375" s="10"/>
      <c r="AO375" s="10"/>
      <c r="AR375" s="10"/>
      <c r="AV375" s="11"/>
      <c r="AW375" s="11"/>
      <c r="AX375" s="11"/>
      <c r="AY375" s="11"/>
      <c r="AZ375" s="11"/>
      <c r="BC375" s="14"/>
      <c r="BD375" s="14"/>
      <c r="BE375" s="14"/>
    </row>
    <row r="376" spans="35:57" ht="15.75">
      <c r="AI376" s="10"/>
      <c r="AJ376" s="10"/>
      <c r="AK376" s="10"/>
      <c r="AL376" s="10"/>
      <c r="AM376" s="10"/>
      <c r="AN376" s="10"/>
      <c r="AO376" s="10"/>
      <c r="AR376" s="10"/>
      <c r="AV376" s="11"/>
      <c r="AW376" s="11"/>
      <c r="AX376" s="11"/>
      <c r="AY376" s="11"/>
      <c r="AZ376" s="11"/>
      <c r="BC376" s="14"/>
      <c r="BD376" s="14"/>
      <c r="BE376" s="14"/>
    </row>
    <row r="377" spans="35:57" ht="15.75">
      <c r="AI377" s="10"/>
      <c r="AJ377" s="10"/>
      <c r="AK377" s="10"/>
      <c r="AL377" s="10"/>
      <c r="AM377" s="10"/>
      <c r="AN377" s="10"/>
      <c r="AO377" s="10"/>
      <c r="AR377" s="10"/>
      <c r="AV377" s="11"/>
      <c r="AW377" s="11"/>
      <c r="AX377" s="11"/>
      <c r="AY377" s="11"/>
      <c r="AZ377" s="11"/>
      <c r="BC377" s="14"/>
      <c r="BD377" s="14"/>
      <c r="BE377" s="14"/>
    </row>
    <row r="378" spans="35:57" ht="15.75">
      <c r="AI378" s="10"/>
      <c r="AJ378" s="10"/>
      <c r="AK378" s="10"/>
      <c r="AL378" s="10"/>
      <c r="AM378" s="10"/>
      <c r="AN378" s="10"/>
      <c r="AO378" s="10"/>
      <c r="AR378" s="10"/>
      <c r="AV378" s="11"/>
      <c r="AW378" s="11"/>
      <c r="AX378" s="11"/>
      <c r="AY378" s="11"/>
      <c r="AZ378" s="11"/>
      <c r="BC378" s="14"/>
      <c r="BD378" s="14"/>
      <c r="BE378" s="14"/>
    </row>
    <row r="379" spans="35:57" ht="15.75">
      <c r="AI379" s="10"/>
      <c r="AJ379" s="10"/>
      <c r="AK379" s="10"/>
      <c r="AL379" s="10"/>
      <c r="AM379" s="10"/>
      <c r="AN379" s="10"/>
      <c r="AO379" s="10"/>
      <c r="AR379" s="10"/>
      <c r="AV379" s="11"/>
      <c r="AW379" s="11"/>
      <c r="AX379" s="11"/>
      <c r="AY379" s="11"/>
      <c r="AZ379" s="11"/>
      <c r="BC379" s="14"/>
      <c r="BD379" s="14"/>
      <c r="BE379" s="14"/>
    </row>
    <row r="380" spans="35:57" ht="15.75">
      <c r="AI380" s="10"/>
      <c r="AJ380" s="10"/>
      <c r="AK380" s="10"/>
      <c r="AL380" s="10"/>
      <c r="AM380" s="10"/>
      <c r="AN380" s="10"/>
      <c r="AO380" s="10"/>
      <c r="AR380" s="10"/>
      <c r="AV380" s="11"/>
      <c r="AW380" s="11"/>
      <c r="AX380" s="11"/>
      <c r="AY380" s="11"/>
      <c r="AZ380" s="11"/>
      <c r="BC380" s="14"/>
      <c r="BD380" s="14"/>
      <c r="BE380" s="14"/>
    </row>
    <row r="381" spans="35:57" ht="15.75">
      <c r="AI381" s="10"/>
      <c r="AJ381" s="10"/>
      <c r="AK381" s="10"/>
      <c r="AL381" s="10"/>
      <c r="AM381" s="10"/>
      <c r="AN381" s="10"/>
      <c r="AO381" s="10"/>
      <c r="AR381" s="10"/>
      <c r="AV381" s="11"/>
      <c r="AW381" s="11"/>
      <c r="AX381" s="11"/>
      <c r="AY381" s="11"/>
      <c r="AZ381" s="11"/>
      <c r="BC381" s="14"/>
      <c r="BD381" s="14"/>
      <c r="BE381" s="14"/>
    </row>
    <row r="382" spans="35:57" ht="15.75">
      <c r="AI382" s="10"/>
      <c r="AJ382" s="10"/>
      <c r="AK382" s="10"/>
      <c r="AL382" s="10"/>
      <c r="AM382" s="10"/>
      <c r="AN382" s="10"/>
      <c r="AO382" s="10"/>
      <c r="AR382" s="10"/>
      <c r="AV382" s="11"/>
      <c r="AW382" s="11"/>
      <c r="AX382" s="11"/>
      <c r="AY382" s="11"/>
      <c r="AZ382" s="11"/>
      <c r="BC382" s="14"/>
      <c r="BD382" s="14"/>
      <c r="BE382" s="14"/>
    </row>
    <row r="383" spans="35:57" ht="15.75">
      <c r="AI383" s="10"/>
      <c r="AJ383" s="10"/>
      <c r="AK383" s="10"/>
      <c r="AL383" s="10"/>
      <c r="AM383" s="10"/>
      <c r="AN383" s="10"/>
      <c r="AO383" s="10"/>
      <c r="AR383" s="10"/>
      <c r="AV383" s="11"/>
      <c r="AW383" s="11"/>
      <c r="AX383" s="11"/>
      <c r="AY383" s="11"/>
      <c r="AZ383" s="11"/>
      <c r="BC383" s="14"/>
      <c r="BD383" s="14"/>
      <c r="BE383" s="14"/>
    </row>
    <row r="384" spans="35:57" ht="15.75">
      <c r="AI384" s="10"/>
      <c r="AJ384" s="10"/>
      <c r="AK384" s="10"/>
      <c r="AL384" s="10"/>
      <c r="AM384" s="10"/>
      <c r="AN384" s="10"/>
      <c r="AO384" s="10"/>
      <c r="AR384" s="10"/>
      <c r="AV384" s="11"/>
      <c r="AW384" s="11"/>
      <c r="AX384" s="11"/>
      <c r="AY384" s="11"/>
      <c r="AZ384" s="11"/>
      <c r="BC384" s="14"/>
      <c r="BD384" s="14"/>
      <c r="BE384" s="14"/>
    </row>
    <row r="385" spans="35:57" ht="15.75">
      <c r="AI385" s="10"/>
      <c r="AJ385" s="10"/>
      <c r="AK385" s="10"/>
      <c r="AL385" s="10"/>
      <c r="AM385" s="10"/>
      <c r="AN385" s="10"/>
      <c r="AO385" s="10"/>
      <c r="AR385" s="10"/>
      <c r="AV385" s="11"/>
      <c r="AW385" s="11"/>
      <c r="AX385" s="11"/>
      <c r="AY385" s="11"/>
      <c r="AZ385" s="11"/>
      <c r="BC385" s="14"/>
      <c r="BD385" s="14"/>
      <c r="BE385" s="14"/>
    </row>
    <row r="386" spans="35:57" ht="15.75">
      <c r="AI386" s="10"/>
      <c r="AJ386" s="10"/>
      <c r="AK386" s="10"/>
      <c r="AL386" s="10"/>
      <c r="AM386" s="10"/>
      <c r="AN386" s="10"/>
      <c r="AO386" s="10"/>
      <c r="AR386" s="10"/>
      <c r="AV386" s="11"/>
      <c r="AW386" s="11"/>
      <c r="AX386" s="11"/>
      <c r="AY386" s="11"/>
      <c r="AZ386" s="11"/>
      <c r="BC386" s="14"/>
      <c r="BD386" s="14"/>
      <c r="BE386" s="14"/>
    </row>
    <row r="387" spans="35:57" ht="15.75">
      <c r="AI387" s="10"/>
      <c r="AJ387" s="10"/>
      <c r="AK387" s="10"/>
      <c r="AL387" s="10"/>
      <c r="AM387" s="10"/>
      <c r="AN387" s="10"/>
      <c r="AO387" s="10"/>
      <c r="AR387" s="10"/>
      <c r="AV387" s="11"/>
      <c r="AW387" s="11"/>
      <c r="AX387" s="11"/>
      <c r="AY387" s="11"/>
      <c r="AZ387" s="11"/>
      <c r="BC387" s="14"/>
      <c r="BD387" s="14"/>
      <c r="BE387" s="14"/>
    </row>
    <row r="388" spans="35:57" ht="15.75">
      <c r="AI388" s="10"/>
      <c r="AJ388" s="10"/>
      <c r="AK388" s="10"/>
      <c r="AL388" s="10"/>
      <c r="AM388" s="10"/>
      <c r="AN388" s="10"/>
      <c r="AO388" s="10"/>
      <c r="AR388" s="10"/>
      <c r="AV388" s="11"/>
      <c r="AW388" s="11"/>
      <c r="AX388" s="11"/>
      <c r="AY388" s="11"/>
      <c r="AZ388" s="11"/>
      <c r="BC388" s="14"/>
      <c r="BD388" s="14"/>
      <c r="BE388" s="14"/>
    </row>
    <row r="389" spans="35:57" ht="15.75">
      <c r="AI389" s="10"/>
      <c r="AJ389" s="10"/>
      <c r="AK389" s="10"/>
      <c r="AL389" s="10"/>
      <c r="AM389" s="10"/>
      <c r="AN389" s="10"/>
      <c r="AO389" s="10"/>
      <c r="AR389" s="10"/>
      <c r="AV389" s="11"/>
      <c r="AW389" s="11"/>
      <c r="AX389" s="11"/>
      <c r="AY389" s="11"/>
      <c r="AZ389" s="11"/>
      <c r="BC389" s="14"/>
      <c r="BD389" s="14"/>
      <c r="BE389" s="14"/>
    </row>
    <row r="390" spans="35:57" ht="15.75">
      <c r="AI390" s="10"/>
      <c r="AJ390" s="10"/>
      <c r="AK390" s="10"/>
      <c r="AL390" s="10"/>
      <c r="AM390" s="10"/>
      <c r="AN390" s="10"/>
      <c r="AO390" s="10"/>
      <c r="AR390" s="10"/>
      <c r="AV390" s="11"/>
      <c r="AW390" s="11"/>
      <c r="AX390" s="11"/>
      <c r="AY390" s="11"/>
      <c r="AZ390" s="11"/>
      <c r="BC390" s="14"/>
      <c r="BD390" s="14"/>
      <c r="BE390" s="14"/>
    </row>
    <row r="391" spans="35:57" ht="15.75">
      <c r="AI391" s="10"/>
      <c r="AJ391" s="10"/>
      <c r="AK391" s="10"/>
      <c r="AL391" s="10"/>
      <c r="AM391" s="10"/>
      <c r="AN391" s="10"/>
      <c r="AO391" s="10"/>
      <c r="AR391" s="10"/>
      <c r="AV391" s="11"/>
      <c r="AW391" s="11"/>
      <c r="AX391" s="11"/>
      <c r="AY391" s="11"/>
      <c r="AZ391" s="11"/>
      <c r="BC391" s="14"/>
      <c r="BD391" s="14"/>
      <c r="BE391" s="14"/>
    </row>
    <row r="392" spans="35:57" ht="15.75">
      <c r="AI392" s="10"/>
      <c r="AJ392" s="10"/>
      <c r="AK392" s="10"/>
      <c r="AL392" s="10"/>
      <c r="AM392" s="10"/>
      <c r="AN392" s="10"/>
      <c r="AO392" s="10"/>
      <c r="AR392" s="10"/>
      <c r="AV392" s="11"/>
      <c r="AW392" s="11"/>
      <c r="AX392" s="11"/>
      <c r="AY392" s="11"/>
      <c r="AZ392" s="11"/>
      <c r="BC392" s="14"/>
      <c r="BD392" s="14"/>
      <c r="BE392" s="14"/>
    </row>
    <row r="393" spans="35:57" ht="15.75">
      <c r="AI393" s="10"/>
      <c r="AJ393" s="10"/>
      <c r="AK393" s="10"/>
      <c r="AL393" s="10"/>
      <c r="AM393" s="10"/>
      <c r="AN393" s="10"/>
      <c r="AO393" s="10"/>
      <c r="AR393" s="10"/>
      <c r="AV393" s="11"/>
      <c r="AW393" s="11"/>
      <c r="AX393" s="11"/>
      <c r="AY393" s="11"/>
      <c r="AZ393" s="11"/>
      <c r="BC393" s="14"/>
      <c r="BD393" s="14"/>
      <c r="BE393" s="14"/>
    </row>
    <row r="394" spans="35:57" ht="15.75">
      <c r="AI394" s="10"/>
      <c r="AJ394" s="10"/>
      <c r="AK394" s="10"/>
      <c r="AL394" s="10"/>
      <c r="AM394" s="10"/>
      <c r="AN394" s="10"/>
      <c r="AO394" s="10"/>
      <c r="AR394" s="10"/>
      <c r="AV394" s="11"/>
      <c r="AW394" s="11"/>
      <c r="AX394" s="11"/>
      <c r="AY394" s="11"/>
      <c r="AZ394" s="11"/>
      <c r="BC394" s="14"/>
      <c r="BD394" s="14"/>
      <c r="BE394" s="14"/>
    </row>
    <row r="395" spans="35:57" ht="15.75">
      <c r="AI395" s="10"/>
      <c r="AJ395" s="10"/>
      <c r="AK395" s="10"/>
      <c r="AL395" s="10"/>
      <c r="AM395" s="10"/>
      <c r="AN395" s="10"/>
      <c r="AO395" s="10"/>
      <c r="AR395" s="10"/>
      <c r="AV395" s="11"/>
      <c r="AW395" s="11"/>
      <c r="AX395" s="11"/>
      <c r="AY395" s="11"/>
      <c r="AZ395" s="11"/>
      <c r="BC395" s="14"/>
      <c r="BD395" s="14"/>
      <c r="BE395" s="14"/>
    </row>
    <row r="396" spans="35:57" ht="15.75">
      <c r="AI396" s="10"/>
      <c r="AJ396" s="10"/>
      <c r="AK396" s="10"/>
      <c r="AL396" s="10"/>
      <c r="AM396" s="10"/>
      <c r="AN396" s="10"/>
      <c r="AO396" s="10"/>
      <c r="AR396" s="10"/>
      <c r="AV396" s="11"/>
      <c r="AW396" s="11"/>
      <c r="AX396" s="11"/>
      <c r="AY396" s="11"/>
      <c r="AZ396" s="11"/>
      <c r="BC396" s="14"/>
      <c r="BD396" s="14"/>
      <c r="BE396" s="14"/>
    </row>
    <row r="397" spans="35:57" ht="15.75">
      <c r="AI397" s="10"/>
      <c r="AJ397" s="10"/>
      <c r="AK397" s="10"/>
      <c r="AL397" s="10"/>
      <c r="AM397" s="10"/>
      <c r="AN397" s="10"/>
      <c r="AO397" s="10"/>
      <c r="AR397" s="10"/>
      <c r="AV397" s="11"/>
      <c r="AW397" s="11"/>
      <c r="AX397" s="11"/>
      <c r="AY397" s="11"/>
      <c r="AZ397" s="11"/>
      <c r="BC397" s="14"/>
      <c r="BD397" s="14"/>
      <c r="BE397" s="14"/>
    </row>
    <row r="398" spans="35:57" ht="15.75">
      <c r="AI398" s="10"/>
      <c r="AJ398" s="10"/>
      <c r="AK398" s="10"/>
      <c r="AL398" s="10"/>
      <c r="AM398" s="10"/>
      <c r="AN398" s="10"/>
      <c r="AO398" s="10"/>
      <c r="AR398" s="10"/>
      <c r="AV398" s="11"/>
      <c r="AW398" s="11"/>
      <c r="AX398" s="11"/>
      <c r="AY398" s="11"/>
      <c r="AZ398" s="11"/>
      <c r="BC398" s="14"/>
      <c r="BD398" s="14"/>
      <c r="BE398" s="14"/>
    </row>
    <row r="399" spans="35:57" ht="15.75">
      <c r="AI399" s="10"/>
      <c r="AJ399" s="10"/>
      <c r="AK399" s="10"/>
      <c r="AL399" s="10"/>
      <c r="AM399" s="10"/>
      <c r="AN399" s="10"/>
      <c r="AO399" s="10"/>
      <c r="AR399" s="10"/>
      <c r="AV399" s="11"/>
      <c r="AW399" s="11"/>
      <c r="AX399" s="11"/>
      <c r="AY399" s="11"/>
      <c r="AZ399" s="11"/>
      <c r="BC399" s="14"/>
      <c r="BD399" s="14"/>
      <c r="BE399" s="14"/>
    </row>
    <row r="400" spans="35:57" ht="15.75">
      <c r="AI400" s="10"/>
      <c r="AJ400" s="10"/>
      <c r="AK400" s="10"/>
      <c r="AL400" s="10"/>
      <c r="AM400" s="10"/>
      <c r="AN400" s="10"/>
      <c r="AO400" s="10"/>
      <c r="AR400" s="10"/>
      <c r="AV400" s="11"/>
      <c r="AW400" s="11"/>
      <c r="AX400" s="11"/>
      <c r="AY400" s="11"/>
      <c r="AZ400" s="11"/>
      <c r="BC400" s="14"/>
      <c r="BD400" s="14"/>
      <c r="BE400" s="14"/>
    </row>
    <row r="401" spans="35:57" ht="15.75">
      <c r="AI401" s="10"/>
      <c r="AJ401" s="10"/>
      <c r="AK401" s="10"/>
      <c r="AL401" s="10"/>
      <c r="AM401" s="10"/>
      <c r="AN401" s="10"/>
      <c r="AO401" s="10"/>
      <c r="AR401" s="10"/>
      <c r="AV401" s="11"/>
      <c r="AW401" s="11"/>
      <c r="AX401" s="11"/>
      <c r="AY401" s="11"/>
      <c r="AZ401" s="11"/>
      <c r="BC401" s="14"/>
      <c r="BD401" s="14"/>
      <c r="BE401" s="14"/>
    </row>
    <row r="402" spans="35:57" ht="15.75">
      <c r="AI402" s="10"/>
      <c r="AJ402" s="10"/>
      <c r="AK402" s="10"/>
      <c r="AL402" s="10"/>
      <c r="AM402" s="10"/>
      <c r="AN402" s="10"/>
      <c r="AO402" s="10"/>
      <c r="AR402" s="10"/>
      <c r="AV402" s="11"/>
      <c r="AW402" s="11"/>
      <c r="AX402" s="11"/>
      <c r="AY402" s="11"/>
      <c r="AZ402" s="11"/>
      <c r="BC402" s="14"/>
      <c r="BD402" s="14"/>
      <c r="BE402" s="14"/>
    </row>
    <row r="403" spans="35:57" ht="15.75">
      <c r="AI403" s="10"/>
      <c r="AJ403" s="10"/>
      <c r="AK403" s="10"/>
      <c r="AL403" s="10"/>
      <c r="AM403" s="10"/>
      <c r="AN403" s="10"/>
      <c r="AO403" s="10"/>
      <c r="AR403" s="10"/>
      <c r="AV403" s="11"/>
      <c r="AW403" s="11"/>
      <c r="AX403" s="11"/>
      <c r="AY403" s="11"/>
      <c r="AZ403" s="11"/>
      <c r="BC403" s="14"/>
      <c r="BD403" s="14"/>
      <c r="BE403" s="14"/>
    </row>
    <row r="404" spans="35:57" ht="15.75">
      <c r="AI404" s="10"/>
      <c r="AJ404" s="10"/>
      <c r="AK404" s="10"/>
      <c r="AL404" s="10"/>
      <c r="AM404" s="10"/>
      <c r="AN404" s="10"/>
      <c r="AO404" s="10"/>
      <c r="AR404" s="10"/>
      <c r="AV404" s="11"/>
      <c r="AW404" s="11"/>
      <c r="AX404" s="11"/>
      <c r="AY404" s="11"/>
      <c r="AZ404" s="11"/>
      <c r="BC404" s="14"/>
      <c r="BD404" s="14"/>
      <c r="BE404" s="14"/>
    </row>
    <row r="405" spans="35:57" ht="15.75">
      <c r="AI405" s="10"/>
      <c r="AJ405" s="10"/>
      <c r="AK405" s="10"/>
      <c r="AL405" s="10"/>
      <c r="AM405" s="10"/>
      <c r="AN405" s="10"/>
      <c r="AO405" s="10"/>
      <c r="AR405" s="10"/>
      <c r="AV405" s="11"/>
      <c r="AW405" s="11"/>
      <c r="AX405" s="11"/>
      <c r="AY405" s="11"/>
      <c r="AZ405" s="11"/>
      <c r="BC405" s="14"/>
      <c r="BD405" s="14"/>
      <c r="BE405" s="14"/>
    </row>
    <row r="406" spans="35:57" ht="15.75">
      <c r="AI406" s="10"/>
      <c r="AJ406" s="10"/>
      <c r="AK406" s="10"/>
      <c r="AL406" s="10"/>
      <c r="AM406" s="10"/>
      <c r="AN406" s="10"/>
      <c r="AO406" s="10"/>
      <c r="AR406" s="10"/>
      <c r="AV406" s="11"/>
      <c r="AW406" s="11"/>
      <c r="AX406" s="11"/>
      <c r="AY406" s="11"/>
      <c r="AZ406" s="11"/>
      <c r="BC406" s="14"/>
      <c r="BD406" s="14"/>
      <c r="BE406" s="14"/>
    </row>
    <row r="407" spans="35:57" ht="15.75">
      <c r="AI407" s="10"/>
      <c r="AJ407" s="10"/>
      <c r="AK407" s="10"/>
      <c r="AL407" s="10"/>
      <c r="AM407" s="10"/>
      <c r="AN407" s="10"/>
      <c r="AO407" s="10"/>
      <c r="AR407" s="10"/>
      <c r="AV407" s="11"/>
      <c r="AW407" s="11"/>
      <c r="AX407" s="11"/>
      <c r="AY407" s="11"/>
      <c r="AZ407" s="11"/>
      <c r="BC407" s="14"/>
      <c r="BD407" s="14"/>
      <c r="BE407" s="14"/>
    </row>
    <row r="408" spans="35:57" ht="15.75">
      <c r="AI408" s="10"/>
      <c r="AJ408" s="10"/>
      <c r="AK408" s="10"/>
      <c r="AL408" s="10"/>
      <c r="AM408" s="10"/>
      <c r="AN408" s="10"/>
      <c r="AO408" s="10"/>
      <c r="AR408" s="10"/>
      <c r="AV408" s="11"/>
      <c r="AW408" s="11"/>
      <c r="AX408" s="11"/>
      <c r="AY408" s="11"/>
      <c r="AZ408" s="11"/>
      <c r="BC408" s="14"/>
      <c r="BD408" s="14"/>
      <c r="BE408" s="14"/>
    </row>
    <row r="409" spans="35:57" ht="15.75">
      <c r="AI409" s="10"/>
      <c r="AJ409" s="10"/>
      <c r="AK409" s="10"/>
      <c r="AL409" s="10"/>
      <c r="AM409" s="10"/>
      <c r="AN409" s="10"/>
      <c r="AO409" s="10"/>
      <c r="AR409" s="10"/>
      <c r="AV409" s="11"/>
      <c r="AW409" s="11"/>
      <c r="AX409" s="11"/>
      <c r="AY409" s="11"/>
      <c r="AZ409" s="11"/>
      <c r="BC409" s="14"/>
      <c r="BD409" s="14"/>
      <c r="BE409" s="14"/>
    </row>
    <row r="410" spans="35:57" ht="15.75">
      <c r="AI410" s="10"/>
      <c r="AJ410" s="10"/>
      <c r="AK410" s="10"/>
      <c r="AL410" s="10"/>
      <c r="AM410" s="10"/>
      <c r="AN410" s="10"/>
      <c r="AO410" s="10"/>
      <c r="AR410" s="10"/>
      <c r="AV410" s="11"/>
      <c r="AW410" s="11"/>
      <c r="AX410" s="11"/>
      <c r="AY410" s="11"/>
      <c r="AZ410" s="11"/>
      <c r="BC410" s="14"/>
      <c r="BD410" s="14"/>
      <c r="BE410" s="14"/>
    </row>
    <row r="411" spans="35:57" ht="15.75">
      <c r="AI411" s="10"/>
      <c r="AJ411" s="10"/>
      <c r="AK411" s="10"/>
      <c r="AL411" s="10"/>
      <c r="AM411" s="10"/>
      <c r="AN411" s="10"/>
      <c r="AO411" s="10"/>
      <c r="AR411" s="10"/>
      <c r="AV411" s="11"/>
      <c r="AW411" s="11"/>
      <c r="AX411" s="11"/>
      <c r="AY411" s="11"/>
      <c r="AZ411" s="11"/>
      <c r="BC411" s="14"/>
      <c r="BD411" s="14"/>
      <c r="BE411" s="14"/>
    </row>
    <row r="412" spans="35:57" ht="15.75">
      <c r="AI412" s="10"/>
      <c r="AJ412" s="10"/>
      <c r="AK412" s="10"/>
      <c r="AL412" s="10"/>
      <c r="AM412" s="10"/>
      <c r="AN412" s="10"/>
      <c r="AO412" s="10"/>
      <c r="AR412" s="10"/>
      <c r="AV412" s="11"/>
      <c r="AW412" s="11"/>
      <c r="AX412" s="11"/>
      <c r="AY412" s="11"/>
      <c r="AZ412" s="11"/>
      <c r="BC412" s="14"/>
      <c r="BD412" s="14"/>
      <c r="BE412" s="14"/>
    </row>
    <row r="413" spans="35:57" ht="15.75">
      <c r="AI413" s="10"/>
      <c r="AJ413" s="10"/>
      <c r="AK413" s="10"/>
      <c r="AL413" s="10"/>
      <c r="AM413" s="10"/>
      <c r="AN413" s="10"/>
      <c r="AO413" s="10"/>
      <c r="AR413" s="10"/>
      <c r="AV413" s="11"/>
      <c r="AW413" s="11"/>
      <c r="AX413" s="11"/>
      <c r="AY413" s="11"/>
      <c r="AZ413" s="11"/>
      <c r="BC413" s="14"/>
      <c r="BD413" s="14"/>
      <c r="BE413" s="14"/>
    </row>
    <row r="414" spans="35:57" ht="15.75">
      <c r="AI414" s="10"/>
      <c r="AJ414" s="10"/>
      <c r="AK414" s="10"/>
      <c r="AL414" s="10"/>
      <c r="AM414" s="10"/>
      <c r="AN414" s="10"/>
      <c r="AO414" s="10"/>
      <c r="AR414" s="10"/>
      <c r="AV414" s="11"/>
      <c r="AW414" s="11"/>
      <c r="AX414" s="11"/>
      <c r="AY414" s="11"/>
      <c r="AZ414" s="11"/>
      <c r="BC414" s="14"/>
      <c r="BD414" s="14"/>
      <c r="BE414" s="14"/>
    </row>
    <row r="415" spans="35:57" ht="15.75">
      <c r="AI415" s="10"/>
      <c r="AJ415" s="10"/>
      <c r="AK415" s="10"/>
      <c r="AL415" s="10"/>
      <c r="AM415" s="10"/>
      <c r="AN415" s="10"/>
      <c r="AO415" s="10"/>
      <c r="AR415" s="10"/>
      <c r="AV415" s="11"/>
      <c r="AW415" s="11"/>
      <c r="AX415" s="11"/>
      <c r="AY415" s="11"/>
      <c r="AZ415" s="11"/>
      <c r="BC415" s="14"/>
      <c r="BD415" s="14"/>
      <c r="BE415" s="14"/>
    </row>
    <row r="416" spans="35:57" ht="15.75">
      <c r="AI416" s="10"/>
      <c r="AJ416" s="10"/>
      <c r="AK416" s="10"/>
      <c r="AL416" s="10"/>
      <c r="AM416" s="10"/>
      <c r="AN416" s="10"/>
      <c r="AO416" s="10"/>
      <c r="AR416" s="10"/>
      <c r="AV416" s="11"/>
      <c r="AW416" s="11"/>
      <c r="AX416" s="11"/>
      <c r="AY416" s="11"/>
      <c r="AZ416" s="11"/>
      <c r="BC416" s="14"/>
      <c r="BD416" s="14"/>
      <c r="BE416" s="14"/>
    </row>
    <row r="417" spans="35:57" ht="15.75">
      <c r="AI417" s="10"/>
      <c r="AJ417" s="10"/>
      <c r="AK417" s="10"/>
      <c r="AL417" s="10"/>
      <c r="AM417" s="10"/>
      <c r="AN417" s="10"/>
      <c r="AO417" s="10"/>
      <c r="AR417" s="10"/>
      <c r="AV417" s="11"/>
      <c r="AW417" s="11"/>
      <c r="AX417" s="11"/>
      <c r="AY417" s="11"/>
      <c r="AZ417" s="11"/>
      <c r="BC417" s="14"/>
      <c r="BD417" s="14"/>
      <c r="BE417" s="14"/>
    </row>
    <row r="418" spans="35:57" ht="15.75">
      <c r="AI418" s="10"/>
      <c r="AJ418" s="10"/>
      <c r="AK418" s="10"/>
      <c r="AL418" s="10"/>
      <c r="AM418" s="10"/>
      <c r="AN418" s="10"/>
      <c r="AO418" s="10"/>
      <c r="AR418" s="10"/>
      <c r="AV418" s="11"/>
      <c r="AW418" s="11"/>
      <c r="AX418" s="11"/>
      <c r="AY418" s="11"/>
      <c r="AZ418" s="11"/>
      <c r="BC418" s="14"/>
      <c r="BD418" s="14"/>
      <c r="BE418" s="14"/>
    </row>
    <row r="419" spans="35:57" ht="15.75">
      <c r="AI419" s="10"/>
      <c r="AJ419" s="10"/>
      <c r="AK419" s="10"/>
      <c r="AL419" s="10"/>
      <c r="AM419" s="10"/>
      <c r="AN419" s="10"/>
      <c r="AO419" s="10"/>
      <c r="AR419" s="10"/>
      <c r="AV419" s="11"/>
      <c r="AW419" s="11"/>
      <c r="AX419" s="11"/>
      <c r="AY419" s="11"/>
      <c r="AZ419" s="11"/>
      <c r="BC419" s="14"/>
      <c r="BD419" s="14"/>
      <c r="BE419" s="14"/>
    </row>
    <row r="420" spans="35:57" ht="15.75">
      <c r="AI420" s="10"/>
      <c r="AJ420" s="10"/>
      <c r="AK420" s="10"/>
      <c r="AL420" s="10"/>
      <c r="AM420" s="10"/>
      <c r="AN420" s="10"/>
      <c r="AO420" s="10"/>
      <c r="AR420" s="10"/>
      <c r="AV420" s="11"/>
      <c r="AW420" s="11"/>
      <c r="AX420" s="11"/>
      <c r="AY420" s="11"/>
      <c r="AZ420" s="11"/>
      <c r="BC420" s="14"/>
      <c r="BD420" s="14"/>
      <c r="BE420" s="14"/>
    </row>
    <row r="421" spans="35:57" ht="15.75">
      <c r="AI421" s="10"/>
      <c r="AJ421" s="10"/>
      <c r="AK421" s="10"/>
      <c r="AL421" s="10"/>
      <c r="AM421" s="10"/>
      <c r="AN421" s="10"/>
      <c r="AO421" s="10"/>
      <c r="AR421" s="10"/>
      <c r="AV421" s="11"/>
      <c r="AW421" s="11"/>
      <c r="AX421" s="11"/>
      <c r="AY421" s="11"/>
      <c r="AZ421" s="11"/>
      <c r="BC421" s="14"/>
      <c r="BD421" s="14"/>
      <c r="BE421" s="14"/>
    </row>
    <row r="422" spans="35:57" ht="15.75">
      <c r="AI422" s="10"/>
      <c r="AJ422" s="10"/>
      <c r="AK422" s="10"/>
      <c r="AL422" s="10"/>
      <c r="AM422" s="10"/>
      <c r="AN422" s="10"/>
      <c r="AO422" s="10"/>
      <c r="AR422" s="10"/>
      <c r="AV422" s="11"/>
      <c r="AW422" s="11"/>
      <c r="AX422" s="11"/>
      <c r="AY422" s="11"/>
      <c r="AZ422" s="11"/>
      <c r="BC422" s="14"/>
      <c r="BD422" s="14"/>
      <c r="BE422" s="14"/>
    </row>
    <row r="423" spans="35:57" ht="15.75">
      <c r="AI423" s="10"/>
      <c r="AJ423" s="10"/>
      <c r="AK423" s="10"/>
      <c r="AL423" s="10"/>
      <c r="AM423" s="10"/>
      <c r="AN423" s="10"/>
      <c r="AO423" s="10"/>
      <c r="AR423" s="10"/>
      <c r="AV423" s="11"/>
      <c r="AW423" s="11"/>
      <c r="AX423" s="11"/>
      <c r="AY423" s="11"/>
      <c r="AZ423" s="11"/>
      <c r="BC423" s="14"/>
      <c r="BD423" s="14"/>
      <c r="BE423" s="14"/>
    </row>
    <row r="424" spans="35:57" ht="15.75">
      <c r="AI424" s="10"/>
      <c r="AJ424" s="10"/>
      <c r="AK424" s="10"/>
      <c r="AL424" s="10"/>
      <c r="AM424" s="10"/>
      <c r="AN424" s="10"/>
      <c r="AO424" s="10"/>
      <c r="AR424" s="10"/>
      <c r="AV424" s="11"/>
      <c r="AW424" s="11"/>
      <c r="AX424" s="11"/>
      <c r="AY424" s="11"/>
      <c r="AZ424" s="11"/>
      <c r="BC424" s="14"/>
      <c r="BD424" s="14"/>
      <c r="BE424" s="14"/>
    </row>
    <row r="425" spans="35:57" ht="15.75">
      <c r="AI425" s="10"/>
      <c r="AJ425" s="10"/>
      <c r="AK425" s="10"/>
      <c r="AL425" s="10"/>
      <c r="AM425" s="10"/>
      <c r="AN425" s="10"/>
      <c r="AO425" s="10"/>
      <c r="AR425" s="10"/>
      <c r="AV425" s="11"/>
      <c r="AW425" s="11"/>
      <c r="AX425" s="11"/>
      <c r="AY425" s="11"/>
      <c r="AZ425" s="11"/>
      <c r="BC425" s="14"/>
      <c r="BD425" s="14"/>
      <c r="BE425" s="14"/>
    </row>
    <row r="426" spans="35:57" ht="15.75">
      <c r="AI426" s="10"/>
      <c r="AJ426" s="10"/>
      <c r="AK426" s="10"/>
      <c r="AL426" s="10"/>
      <c r="AM426" s="10"/>
      <c r="AN426" s="10"/>
      <c r="AO426" s="10"/>
      <c r="AR426" s="10"/>
      <c r="AV426" s="11"/>
      <c r="AW426" s="11"/>
      <c r="AX426" s="11"/>
      <c r="AY426" s="11"/>
      <c r="AZ426" s="11"/>
      <c r="BC426" s="14"/>
      <c r="BD426" s="14"/>
      <c r="BE426" s="14"/>
    </row>
    <row r="427" spans="35:57" ht="15.75">
      <c r="AI427" s="10"/>
      <c r="AJ427" s="10"/>
      <c r="AK427" s="10"/>
      <c r="AL427" s="10"/>
      <c r="AM427" s="10"/>
      <c r="AN427" s="10"/>
      <c r="AO427" s="10"/>
      <c r="AR427" s="10"/>
      <c r="AV427" s="11"/>
      <c r="AW427" s="11"/>
      <c r="AX427" s="11"/>
      <c r="AY427" s="11"/>
      <c r="AZ427" s="11"/>
      <c r="BC427" s="14"/>
      <c r="BD427" s="14"/>
      <c r="BE427" s="14"/>
    </row>
    <row r="428" spans="35:57" ht="15.75">
      <c r="AI428" s="10"/>
      <c r="AJ428" s="10"/>
      <c r="AK428" s="10"/>
      <c r="AL428" s="10"/>
      <c r="AM428" s="10"/>
      <c r="AN428" s="10"/>
      <c r="AO428" s="10"/>
      <c r="AR428" s="10"/>
      <c r="AV428" s="11"/>
      <c r="AW428" s="11"/>
      <c r="AX428" s="11"/>
      <c r="AY428" s="11"/>
      <c r="AZ428" s="11"/>
      <c r="BC428" s="14"/>
      <c r="BD428" s="14"/>
      <c r="BE428" s="14"/>
    </row>
    <row r="429" spans="35:57" ht="15.75">
      <c r="AI429" s="10"/>
      <c r="AJ429" s="10"/>
      <c r="AK429" s="10"/>
      <c r="AL429" s="10"/>
      <c r="AM429" s="10"/>
      <c r="AN429" s="10"/>
      <c r="AO429" s="10"/>
      <c r="AR429" s="10"/>
      <c r="AV429" s="11"/>
      <c r="AW429" s="11"/>
      <c r="AX429" s="11"/>
      <c r="AY429" s="11"/>
      <c r="AZ429" s="11"/>
      <c r="BC429" s="14"/>
      <c r="BD429" s="14"/>
      <c r="BE429" s="14"/>
    </row>
    <row r="430" spans="35:57" ht="15.75">
      <c r="AI430" s="10"/>
      <c r="AJ430" s="10"/>
      <c r="AK430" s="10"/>
      <c r="AL430" s="10"/>
      <c r="AM430" s="10"/>
      <c r="AN430" s="10"/>
      <c r="AO430" s="10"/>
      <c r="AR430" s="10"/>
      <c r="AV430" s="11"/>
      <c r="AW430" s="11"/>
      <c r="AX430" s="11"/>
      <c r="AY430" s="11"/>
      <c r="AZ430" s="11"/>
      <c r="BC430" s="14"/>
      <c r="BD430" s="14"/>
      <c r="BE430" s="14"/>
    </row>
    <row r="431" spans="35:57" ht="15.75">
      <c r="AI431" s="10"/>
      <c r="AJ431" s="10"/>
      <c r="AK431" s="10"/>
      <c r="AL431" s="10"/>
      <c r="AM431" s="10"/>
      <c r="AN431" s="10"/>
      <c r="AO431" s="10"/>
      <c r="AR431" s="10"/>
      <c r="AV431" s="11"/>
      <c r="AW431" s="11"/>
      <c r="AX431" s="11"/>
      <c r="AY431" s="11"/>
      <c r="AZ431" s="11"/>
      <c r="BC431" s="14"/>
      <c r="BD431" s="14"/>
      <c r="BE431" s="14"/>
    </row>
    <row r="432" spans="35:57" ht="15.75">
      <c r="AI432" s="10"/>
      <c r="AJ432" s="10"/>
      <c r="AK432" s="10"/>
      <c r="AL432" s="10"/>
      <c r="AM432" s="10"/>
      <c r="AN432" s="10"/>
      <c r="AO432" s="10"/>
      <c r="AR432" s="10"/>
      <c r="AV432" s="11"/>
      <c r="AW432" s="11"/>
      <c r="AX432" s="11"/>
      <c r="AY432" s="11"/>
      <c r="AZ432" s="11"/>
      <c r="BC432" s="14"/>
      <c r="BD432" s="14"/>
      <c r="BE432" s="14"/>
    </row>
    <row r="433" spans="35:57" ht="15.75">
      <c r="AI433" s="10"/>
      <c r="AJ433" s="10"/>
      <c r="AK433" s="10"/>
      <c r="AL433" s="10"/>
      <c r="AM433" s="10"/>
      <c r="AN433" s="10"/>
      <c r="AO433" s="10"/>
      <c r="AR433" s="10"/>
      <c r="AV433" s="11"/>
      <c r="AW433" s="11"/>
      <c r="AX433" s="11"/>
      <c r="AY433" s="11"/>
      <c r="AZ433" s="11"/>
      <c r="BC433" s="14"/>
      <c r="BD433" s="14"/>
      <c r="BE433" s="14"/>
    </row>
    <row r="434" spans="35:57" ht="15.75">
      <c r="AI434" s="10"/>
      <c r="AJ434" s="10"/>
      <c r="AK434" s="10"/>
      <c r="AL434" s="10"/>
      <c r="AM434" s="10"/>
      <c r="AN434" s="10"/>
      <c r="AO434" s="10"/>
      <c r="AR434" s="10"/>
      <c r="AV434" s="11"/>
      <c r="AW434" s="11"/>
      <c r="AX434" s="11"/>
      <c r="AY434" s="11"/>
      <c r="AZ434" s="11"/>
      <c r="BC434" s="14"/>
      <c r="BD434" s="14"/>
      <c r="BE434" s="14"/>
    </row>
    <row r="435" spans="35:57" ht="15.75">
      <c r="AI435" s="10"/>
      <c r="AJ435" s="10"/>
      <c r="AK435" s="10"/>
      <c r="AL435" s="10"/>
      <c r="AM435" s="10"/>
      <c r="AN435" s="10"/>
      <c r="AO435" s="10"/>
      <c r="AR435" s="10"/>
      <c r="AV435" s="11"/>
      <c r="AW435" s="11"/>
      <c r="AX435" s="11"/>
      <c r="AY435" s="11"/>
      <c r="AZ435" s="11"/>
      <c r="BC435" s="14"/>
      <c r="BD435" s="14"/>
      <c r="BE435" s="14"/>
    </row>
    <row r="436" spans="35:57" ht="15.75">
      <c r="AI436" s="10"/>
      <c r="AJ436" s="10"/>
      <c r="AK436" s="10"/>
      <c r="AL436" s="10"/>
      <c r="AM436" s="10"/>
      <c r="AN436" s="10"/>
      <c r="AO436" s="10"/>
      <c r="AR436" s="10"/>
      <c r="AV436" s="11"/>
      <c r="AW436" s="11"/>
      <c r="AX436" s="11"/>
      <c r="AY436" s="11"/>
      <c r="AZ436" s="11"/>
      <c r="BC436" s="14"/>
      <c r="BD436" s="14"/>
      <c r="BE436" s="14"/>
    </row>
    <row r="437" spans="35:57" ht="15.75">
      <c r="AI437" s="10"/>
      <c r="AJ437" s="10"/>
      <c r="AK437" s="10"/>
      <c r="AL437" s="10"/>
      <c r="AM437" s="10"/>
      <c r="AN437" s="10"/>
      <c r="AO437" s="10"/>
      <c r="AR437" s="10"/>
      <c r="AV437" s="11"/>
      <c r="AW437" s="11"/>
      <c r="AX437" s="11"/>
      <c r="AY437" s="11"/>
      <c r="AZ437" s="11"/>
      <c r="BC437" s="14"/>
      <c r="BD437" s="14"/>
      <c r="BE437" s="14"/>
    </row>
    <row r="438" spans="35:57" ht="15.75">
      <c r="AI438" s="10"/>
      <c r="AJ438" s="10"/>
      <c r="AK438" s="10"/>
      <c r="AL438" s="10"/>
      <c r="AM438" s="10"/>
      <c r="AN438" s="10"/>
      <c r="AO438" s="10"/>
      <c r="AR438" s="10"/>
      <c r="AV438" s="11"/>
      <c r="AW438" s="11"/>
      <c r="AX438" s="11"/>
      <c r="AY438" s="11"/>
      <c r="AZ438" s="11"/>
      <c r="BC438" s="14"/>
      <c r="BD438" s="14"/>
      <c r="BE438" s="14"/>
    </row>
    <row r="439" spans="35:57" ht="15.75">
      <c r="AI439" s="10"/>
      <c r="AJ439" s="10"/>
      <c r="AK439" s="10"/>
      <c r="AL439" s="10"/>
      <c r="AM439" s="10"/>
      <c r="AN439" s="10"/>
      <c r="AO439" s="10"/>
      <c r="AR439" s="10"/>
      <c r="AV439" s="11"/>
      <c r="AW439" s="11"/>
      <c r="AX439" s="11"/>
      <c r="AY439" s="11"/>
      <c r="AZ439" s="11"/>
      <c r="BC439" s="14"/>
      <c r="BD439" s="14"/>
      <c r="BE439" s="14"/>
    </row>
    <row r="440" spans="35:57" ht="15.75">
      <c r="AI440" s="10"/>
      <c r="AJ440" s="10"/>
      <c r="AK440" s="10"/>
      <c r="AL440" s="10"/>
      <c r="AM440" s="10"/>
      <c r="AN440" s="10"/>
      <c r="AO440" s="10"/>
      <c r="AR440" s="10"/>
      <c r="AV440" s="11"/>
      <c r="AW440" s="11"/>
      <c r="AX440" s="11"/>
      <c r="AY440" s="11"/>
      <c r="AZ440" s="11"/>
      <c r="BC440" s="14"/>
      <c r="BD440" s="14"/>
      <c r="BE440" s="14"/>
    </row>
    <row r="441" spans="35:57" ht="15.75">
      <c r="AI441" s="10"/>
      <c r="AJ441" s="10"/>
      <c r="AK441" s="10"/>
      <c r="AL441" s="10"/>
      <c r="AM441" s="10"/>
      <c r="AN441" s="10"/>
      <c r="AO441" s="10"/>
      <c r="AR441" s="10"/>
      <c r="AV441" s="11"/>
      <c r="AW441" s="11"/>
      <c r="AX441" s="11"/>
      <c r="AY441" s="11"/>
      <c r="AZ441" s="11"/>
      <c r="BC441" s="14"/>
      <c r="BD441" s="14"/>
      <c r="BE441" s="14"/>
    </row>
    <row r="442" spans="35:57" ht="15.75">
      <c r="AI442" s="10"/>
      <c r="AJ442" s="10"/>
      <c r="AK442" s="10"/>
      <c r="AL442" s="10"/>
      <c r="AM442" s="10"/>
      <c r="AN442" s="10"/>
      <c r="AO442" s="10"/>
      <c r="AR442" s="10"/>
      <c r="AV442" s="11"/>
      <c r="AW442" s="11"/>
      <c r="AX442" s="11"/>
      <c r="AY442" s="11"/>
      <c r="AZ442" s="11"/>
      <c r="BC442" s="14"/>
      <c r="BD442" s="14"/>
      <c r="BE442" s="14"/>
    </row>
    <row r="443" spans="35:57" ht="15.75">
      <c r="AI443" s="10"/>
      <c r="AJ443" s="10"/>
      <c r="AK443" s="10"/>
      <c r="AL443" s="10"/>
      <c r="AM443" s="10"/>
      <c r="AN443" s="10"/>
      <c r="AO443" s="10"/>
      <c r="AR443" s="10"/>
      <c r="AV443" s="11"/>
      <c r="AW443" s="11"/>
      <c r="AX443" s="11"/>
      <c r="AY443" s="11"/>
      <c r="AZ443" s="11"/>
      <c r="BC443" s="14"/>
      <c r="BD443" s="14"/>
      <c r="BE443" s="14"/>
    </row>
    <row r="444" spans="35:57" ht="15.75">
      <c r="AI444" s="10"/>
      <c r="AJ444" s="10"/>
      <c r="AK444" s="10"/>
      <c r="AL444" s="10"/>
      <c r="AM444" s="10"/>
      <c r="AN444" s="10"/>
      <c r="AO444" s="10"/>
      <c r="AR444" s="10"/>
      <c r="AV444" s="11"/>
      <c r="AW444" s="11"/>
      <c r="AX444" s="11"/>
      <c r="AY444" s="11"/>
      <c r="AZ444" s="11"/>
      <c r="BC444" s="14"/>
      <c r="BD444" s="14"/>
      <c r="BE444" s="14"/>
    </row>
    <row r="445" spans="35:57" ht="15.75">
      <c r="AI445" s="10"/>
      <c r="AJ445" s="10"/>
      <c r="AK445" s="10"/>
      <c r="AL445" s="10"/>
      <c r="AM445" s="10"/>
      <c r="AN445" s="10"/>
      <c r="AO445" s="10"/>
      <c r="AR445" s="10"/>
      <c r="AV445" s="11"/>
      <c r="AW445" s="11"/>
      <c r="AX445" s="11"/>
      <c r="AY445" s="11"/>
      <c r="AZ445" s="11"/>
      <c r="BC445" s="14"/>
      <c r="BD445" s="14"/>
      <c r="BE445" s="14"/>
    </row>
    <row r="446" spans="35:57" ht="15.75">
      <c r="AI446" s="10"/>
      <c r="AJ446" s="10"/>
      <c r="AK446" s="10"/>
      <c r="AL446" s="10"/>
      <c r="AM446" s="10"/>
      <c r="AN446" s="10"/>
      <c r="AO446" s="10"/>
      <c r="AR446" s="10"/>
      <c r="AV446" s="11"/>
      <c r="AW446" s="11"/>
      <c r="AX446" s="11"/>
      <c r="AY446" s="11"/>
      <c r="AZ446" s="11"/>
      <c r="BC446" s="14"/>
      <c r="BD446" s="14"/>
      <c r="BE446" s="14"/>
    </row>
    <row r="447" spans="35:57" ht="15.75">
      <c r="AI447" s="10"/>
      <c r="AJ447" s="10"/>
      <c r="AK447" s="10"/>
      <c r="AL447" s="10"/>
      <c r="AM447" s="10"/>
      <c r="AN447" s="10"/>
      <c r="AO447" s="10"/>
      <c r="AR447" s="10"/>
      <c r="AV447" s="11"/>
      <c r="AW447" s="11"/>
      <c r="AX447" s="11"/>
      <c r="AY447" s="11"/>
      <c r="AZ447" s="11"/>
      <c r="BC447" s="14"/>
      <c r="BD447" s="14"/>
      <c r="BE447" s="14"/>
    </row>
    <row r="448" spans="35:57" ht="15.75">
      <c r="AI448" s="10"/>
      <c r="AJ448" s="10"/>
      <c r="AK448" s="10"/>
      <c r="AL448" s="10"/>
      <c r="AM448" s="10"/>
      <c r="AN448" s="10"/>
      <c r="AO448" s="10"/>
      <c r="AR448" s="10"/>
      <c r="AV448" s="11"/>
      <c r="AW448" s="11"/>
      <c r="AX448" s="11"/>
      <c r="AY448" s="11"/>
      <c r="AZ448" s="11"/>
      <c r="BC448" s="14"/>
      <c r="BD448" s="14"/>
      <c r="BE448" s="14"/>
    </row>
    <row r="449" spans="35:57" ht="15.75">
      <c r="AI449" s="10"/>
      <c r="AJ449" s="10"/>
      <c r="AK449" s="10"/>
      <c r="AL449" s="10"/>
      <c r="AM449" s="10"/>
      <c r="AN449" s="10"/>
      <c r="AO449" s="10"/>
      <c r="AR449" s="10"/>
      <c r="AV449" s="11"/>
      <c r="AW449" s="11"/>
      <c r="AX449" s="11"/>
      <c r="AY449" s="11"/>
      <c r="AZ449" s="11"/>
      <c r="BC449" s="14"/>
      <c r="BD449" s="14"/>
      <c r="BE449" s="14"/>
    </row>
    <row r="450" spans="35:57" ht="15.75">
      <c r="AI450" s="10"/>
      <c r="AJ450" s="10"/>
      <c r="AK450" s="10"/>
      <c r="AL450" s="10"/>
      <c r="AM450" s="10"/>
      <c r="AN450" s="10"/>
      <c r="AO450" s="10"/>
      <c r="AR450" s="10"/>
      <c r="AV450" s="11"/>
      <c r="AW450" s="11"/>
      <c r="AX450" s="11"/>
      <c r="AY450" s="11"/>
      <c r="AZ450" s="11"/>
      <c r="BC450" s="14"/>
      <c r="BD450" s="14"/>
      <c r="BE450" s="14"/>
    </row>
    <row r="451" spans="35:57" ht="15.75">
      <c r="AI451" s="10"/>
      <c r="AJ451" s="10"/>
      <c r="AK451" s="10"/>
      <c r="AL451" s="10"/>
      <c r="AM451" s="10"/>
      <c r="AN451" s="10"/>
      <c r="AO451" s="10"/>
      <c r="AR451" s="10"/>
      <c r="AV451" s="11"/>
      <c r="AW451" s="11"/>
      <c r="AX451" s="11"/>
      <c r="AY451" s="11"/>
      <c r="AZ451" s="11"/>
      <c r="BC451" s="14"/>
      <c r="BD451" s="14"/>
      <c r="BE451" s="14"/>
    </row>
    <row r="452" spans="35:57" ht="15.75">
      <c r="AI452" s="10"/>
      <c r="AJ452" s="10"/>
      <c r="AK452" s="10"/>
      <c r="AL452" s="10"/>
      <c r="AM452" s="10"/>
      <c r="AN452" s="10"/>
      <c r="AO452" s="10"/>
      <c r="AR452" s="10"/>
      <c r="AV452" s="11"/>
      <c r="AW452" s="11"/>
      <c r="AX452" s="11"/>
      <c r="AY452" s="11"/>
      <c r="AZ452" s="11"/>
      <c r="BC452" s="14"/>
      <c r="BD452" s="14"/>
      <c r="BE452" s="14"/>
    </row>
    <row r="453" spans="35:57" ht="15.75">
      <c r="AI453" s="10"/>
      <c r="AJ453" s="10"/>
      <c r="AK453" s="10"/>
      <c r="AL453" s="10"/>
      <c r="AM453" s="10"/>
      <c r="AN453" s="10"/>
      <c r="AO453" s="10"/>
      <c r="AR453" s="10"/>
      <c r="AV453" s="11"/>
      <c r="AW453" s="11"/>
      <c r="AX453" s="11"/>
      <c r="AY453" s="11"/>
      <c r="AZ453" s="11"/>
      <c r="BC453" s="14"/>
      <c r="BD453" s="14"/>
      <c r="BE453" s="14"/>
    </row>
    <row r="454" spans="35:57" ht="15.75">
      <c r="AI454" s="10"/>
      <c r="AJ454" s="10"/>
      <c r="AK454" s="10"/>
      <c r="AL454" s="10"/>
      <c r="AM454" s="10"/>
      <c r="AN454" s="10"/>
      <c r="AO454" s="10"/>
      <c r="AR454" s="10"/>
      <c r="AV454" s="11"/>
      <c r="AW454" s="11"/>
      <c r="AX454" s="11"/>
      <c r="AY454" s="11"/>
      <c r="AZ454" s="11"/>
      <c r="BC454" s="14"/>
      <c r="BD454" s="14"/>
      <c r="BE454" s="14"/>
    </row>
    <row r="455" spans="35:57" ht="15.75">
      <c r="AI455" s="10"/>
      <c r="AJ455" s="10"/>
      <c r="AK455" s="10"/>
      <c r="AL455" s="10"/>
      <c r="AM455" s="10"/>
      <c r="AN455" s="10"/>
      <c r="AO455" s="10"/>
      <c r="AR455" s="10"/>
      <c r="AV455" s="11"/>
      <c r="AW455" s="11"/>
      <c r="AX455" s="11"/>
      <c r="AY455" s="11"/>
      <c r="AZ455" s="11"/>
      <c r="BC455" s="14"/>
      <c r="BD455" s="14"/>
      <c r="BE455" s="14"/>
    </row>
    <row r="456" spans="35:57" ht="15.75">
      <c r="AI456" s="10"/>
      <c r="AJ456" s="10"/>
      <c r="AK456" s="10"/>
      <c r="AL456" s="10"/>
      <c r="AM456" s="10"/>
      <c r="AN456" s="10"/>
      <c r="AO456" s="10"/>
      <c r="AR456" s="10"/>
      <c r="AV456" s="11"/>
      <c r="AW456" s="11"/>
      <c r="AX456" s="11"/>
      <c r="AY456" s="11"/>
      <c r="AZ456" s="11"/>
      <c r="BC456" s="14"/>
      <c r="BD456" s="14"/>
      <c r="BE456" s="14"/>
    </row>
    <row r="457" spans="35:57" ht="15.75">
      <c r="AI457" s="10"/>
      <c r="AJ457" s="10"/>
      <c r="AK457" s="10"/>
      <c r="AL457" s="10"/>
      <c r="AM457" s="10"/>
      <c r="AN457" s="10"/>
      <c r="AO457" s="10"/>
      <c r="AR457" s="10"/>
      <c r="AV457" s="11"/>
      <c r="AW457" s="11"/>
      <c r="AX457" s="11"/>
      <c r="AY457" s="11"/>
      <c r="AZ457" s="11"/>
      <c r="BC457" s="14"/>
      <c r="BD457" s="14"/>
      <c r="BE457" s="14"/>
    </row>
    <row r="458" spans="35:57" ht="15.75">
      <c r="AI458" s="10"/>
      <c r="AJ458" s="10"/>
      <c r="AK458" s="10"/>
      <c r="AL458" s="10"/>
      <c r="AM458" s="10"/>
      <c r="AN458" s="10"/>
      <c r="AO458" s="10"/>
      <c r="AR458" s="10"/>
      <c r="AV458" s="11"/>
      <c r="AW458" s="11"/>
      <c r="AX458" s="11"/>
      <c r="AY458" s="11"/>
      <c r="AZ458" s="11"/>
      <c r="BC458" s="14"/>
      <c r="BD458" s="14"/>
      <c r="BE458" s="14"/>
    </row>
    <row r="459" spans="35:57" ht="15.75">
      <c r="AI459" s="10"/>
      <c r="AJ459" s="10"/>
      <c r="AK459" s="10"/>
      <c r="AL459" s="10"/>
      <c r="AM459" s="10"/>
      <c r="AN459" s="10"/>
      <c r="AO459" s="10"/>
      <c r="AR459" s="10"/>
      <c r="AV459" s="11"/>
      <c r="AW459" s="11"/>
      <c r="AX459" s="11"/>
      <c r="AY459" s="11"/>
      <c r="AZ459" s="11"/>
      <c r="BC459" s="14"/>
      <c r="BD459" s="14"/>
      <c r="BE459" s="14"/>
    </row>
    <row r="460" spans="35:57" ht="15.75">
      <c r="AI460" s="10"/>
      <c r="AJ460" s="10"/>
      <c r="AK460" s="10"/>
      <c r="AL460" s="10"/>
      <c r="AM460" s="10"/>
      <c r="AN460" s="10"/>
      <c r="AO460" s="10"/>
      <c r="AR460" s="10"/>
      <c r="AV460" s="11"/>
      <c r="AW460" s="11"/>
      <c r="AX460" s="11"/>
      <c r="AY460" s="11"/>
      <c r="AZ460" s="11"/>
      <c r="BC460" s="14"/>
      <c r="BD460" s="14"/>
      <c r="BE460" s="14"/>
    </row>
    <row r="461" spans="35:57" ht="15.75">
      <c r="AI461" s="10"/>
      <c r="AJ461" s="10"/>
      <c r="AK461" s="10"/>
      <c r="AL461" s="10"/>
      <c r="AM461" s="10"/>
      <c r="AN461" s="10"/>
      <c r="AO461" s="10"/>
      <c r="AR461" s="10"/>
      <c r="AV461" s="11"/>
      <c r="AW461" s="11"/>
      <c r="AX461" s="11"/>
      <c r="AY461" s="11"/>
      <c r="AZ461" s="11"/>
      <c r="BC461" s="14"/>
      <c r="BD461" s="14"/>
      <c r="BE461" s="14"/>
    </row>
    <row r="462" spans="35:57" ht="15.75">
      <c r="AI462" s="10"/>
      <c r="AJ462" s="10"/>
      <c r="AK462" s="10"/>
      <c r="AL462" s="10"/>
      <c r="AM462" s="10"/>
      <c r="AN462" s="10"/>
      <c r="AO462" s="10"/>
      <c r="AR462" s="10"/>
      <c r="AV462" s="11"/>
      <c r="AW462" s="11"/>
      <c r="AX462" s="11"/>
      <c r="AY462" s="11"/>
      <c r="AZ462" s="11"/>
      <c r="BC462" s="14"/>
      <c r="BD462" s="14"/>
      <c r="BE462" s="14"/>
    </row>
    <row r="463" spans="35:57" ht="15.75">
      <c r="AI463" s="10"/>
      <c r="AJ463" s="10"/>
      <c r="AK463" s="10"/>
      <c r="AL463" s="10"/>
      <c r="AM463" s="10"/>
      <c r="AN463" s="10"/>
      <c r="AO463" s="10"/>
      <c r="AR463" s="10"/>
      <c r="AV463" s="11"/>
      <c r="AW463" s="11"/>
      <c r="AX463" s="11"/>
      <c r="AY463" s="11"/>
      <c r="AZ463" s="11"/>
      <c r="BC463" s="14"/>
      <c r="BD463" s="14"/>
      <c r="BE463" s="14"/>
    </row>
    <row r="464" spans="35:57" ht="15.75">
      <c r="AI464" s="10"/>
      <c r="AJ464" s="10"/>
      <c r="AK464" s="10"/>
      <c r="AL464" s="10"/>
      <c r="AM464" s="10"/>
      <c r="AN464" s="10"/>
      <c r="AO464" s="10"/>
      <c r="AR464" s="10"/>
      <c r="AV464" s="11"/>
      <c r="AW464" s="11"/>
      <c r="AX464" s="11"/>
      <c r="AY464" s="11"/>
      <c r="AZ464" s="11"/>
      <c r="BC464" s="14"/>
      <c r="BD464" s="14"/>
      <c r="BE464" s="14"/>
    </row>
    <row r="465" spans="35:57" ht="15.75">
      <c r="AI465" s="10"/>
      <c r="AJ465" s="10"/>
      <c r="AK465" s="10"/>
      <c r="AL465" s="10"/>
      <c r="AM465" s="10"/>
      <c r="AN465" s="10"/>
      <c r="AO465" s="10"/>
      <c r="AR465" s="10"/>
      <c r="AV465" s="11"/>
      <c r="AW465" s="11"/>
      <c r="AX465" s="11"/>
      <c r="AY465" s="11"/>
      <c r="AZ465" s="11"/>
      <c r="BC465" s="14"/>
      <c r="BD465" s="14"/>
      <c r="BE465" s="14"/>
    </row>
    <row r="466" spans="35:57" ht="15.75">
      <c r="AI466" s="10"/>
      <c r="AJ466" s="10"/>
      <c r="AK466" s="10"/>
      <c r="AL466" s="10"/>
      <c r="AM466" s="10"/>
      <c r="AN466" s="10"/>
      <c r="AO466" s="10"/>
      <c r="AR466" s="10"/>
      <c r="AV466" s="11"/>
      <c r="AW466" s="11"/>
      <c r="AX466" s="11"/>
      <c r="AY466" s="11"/>
      <c r="AZ466" s="11"/>
      <c r="BC466" s="14"/>
      <c r="BD466" s="14"/>
      <c r="BE466" s="14"/>
    </row>
    <row r="467" spans="35:57" ht="15.75">
      <c r="AI467" s="10"/>
      <c r="AJ467" s="10"/>
      <c r="AK467" s="10"/>
      <c r="AL467" s="10"/>
      <c r="AM467" s="10"/>
      <c r="AN467" s="10"/>
      <c r="AO467" s="10"/>
      <c r="AR467" s="10"/>
      <c r="AV467" s="11"/>
      <c r="AW467" s="11"/>
      <c r="AX467" s="11"/>
      <c r="AY467" s="11"/>
      <c r="AZ467" s="11"/>
      <c r="BC467" s="14"/>
      <c r="BD467" s="14"/>
      <c r="BE467" s="14"/>
    </row>
    <row r="468" spans="35:57" ht="15.75">
      <c r="AI468" s="10"/>
      <c r="AJ468" s="10"/>
      <c r="AK468" s="10"/>
      <c r="AL468" s="10"/>
      <c r="AM468" s="10"/>
      <c r="AN468" s="10"/>
      <c r="AO468" s="10"/>
      <c r="AR468" s="10"/>
      <c r="AV468" s="11"/>
      <c r="AW468" s="11"/>
      <c r="AX468" s="11"/>
      <c r="AY468" s="11"/>
      <c r="AZ468" s="11"/>
      <c r="BC468" s="14"/>
      <c r="BD468" s="14"/>
      <c r="BE468" s="14"/>
    </row>
    <row r="469" spans="35:57" ht="15.75">
      <c r="AI469" s="10"/>
      <c r="AJ469" s="10"/>
      <c r="AK469" s="10"/>
      <c r="AL469" s="10"/>
      <c r="AM469" s="10"/>
      <c r="AN469" s="10"/>
      <c r="AO469" s="10"/>
      <c r="AR469" s="10"/>
      <c r="AV469" s="11"/>
      <c r="AW469" s="11"/>
      <c r="AX469" s="11"/>
      <c r="AY469" s="11"/>
      <c r="AZ469" s="11"/>
      <c r="BC469" s="14"/>
      <c r="BD469" s="14"/>
      <c r="BE469" s="14"/>
    </row>
    <row r="470" spans="35:57" ht="15.75">
      <c r="AI470" s="10"/>
      <c r="AJ470" s="10"/>
      <c r="AK470" s="10"/>
      <c r="AL470" s="10"/>
      <c r="AM470" s="10"/>
      <c r="AN470" s="10"/>
      <c r="AO470" s="10"/>
      <c r="AR470" s="10"/>
      <c r="AV470" s="11"/>
      <c r="AW470" s="11"/>
      <c r="AX470" s="11"/>
      <c r="AY470" s="11"/>
      <c r="AZ470" s="11"/>
      <c r="BC470" s="14"/>
      <c r="BD470" s="14"/>
      <c r="BE470" s="14"/>
    </row>
    <row r="471" spans="35:57" ht="15.75">
      <c r="AI471" s="10"/>
      <c r="AJ471" s="10"/>
      <c r="AK471" s="10"/>
      <c r="AL471" s="10"/>
      <c r="AM471" s="10"/>
      <c r="AN471" s="10"/>
      <c r="AO471" s="10"/>
      <c r="AR471" s="10"/>
      <c r="AV471" s="11"/>
      <c r="AW471" s="11"/>
      <c r="AX471" s="11"/>
      <c r="AY471" s="11"/>
      <c r="AZ471" s="11"/>
      <c r="BC471" s="14"/>
      <c r="BD471" s="14"/>
      <c r="BE471" s="14"/>
    </row>
    <row r="472" spans="35:57" ht="15.75">
      <c r="AI472" s="10"/>
      <c r="AJ472" s="10"/>
      <c r="AK472" s="10"/>
      <c r="AL472" s="10"/>
      <c r="AM472" s="10"/>
      <c r="AN472" s="10"/>
      <c r="AO472" s="10"/>
      <c r="AR472" s="10"/>
      <c r="AV472" s="11"/>
      <c r="AW472" s="11"/>
      <c r="AX472" s="11"/>
      <c r="AY472" s="11"/>
      <c r="AZ472" s="11"/>
      <c r="BC472" s="14"/>
      <c r="BD472" s="14"/>
      <c r="BE472" s="14"/>
    </row>
    <row r="473" spans="35:57" ht="15.75">
      <c r="AI473" s="10"/>
      <c r="AJ473" s="10"/>
      <c r="AK473" s="10"/>
      <c r="AL473" s="10"/>
      <c r="AM473" s="10"/>
      <c r="AN473" s="10"/>
      <c r="AO473" s="10"/>
      <c r="AR473" s="10"/>
      <c r="AV473" s="11"/>
      <c r="AW473" s="11"/>
      <c r="AX473" s="11"/>
      <c r="AY473" s="11"/>
      <c r="AZ473" s="11"/>
      <c r="BC473" s="14"/>
      <c r="BD473" s="14"/>
      <c r="BE473" s="14"/>
    </row>
    <row r="474" spans="35:57" ht="15.75">
      <c r="AI474" s="10"/>
      <c r="AJ474" s="10"/>
      <c r="AK474" s="10"/>
      <c r="AL474" s="10"/>
      <c r="AM474" s="10"/>
      <c r="AN474" s="10"/>
      <c r="AO474" s="10"/>
      <c r="AR474" s="10"/>
      <c r="AV474" s="11"/>
      <c r="AW474" s="11"/>
      <c r="AX474" s="11"/>
      <c r="AY474" s="11"/>
      <c r="AZ474" s="11"/>
      <c r="BC474" s="14"/>
      <c r="BD474" s="14"/>
      <c r="BE474" s="14"/>
    </row>
    <row r="475" spans="35:57" ht="15.75">
      <c r="AI475" s="10"/>
      <c r="AJ475" s="10"/>
      <c r="AK475" s="10"/>
      <c r="AL475" s="10"/>
      <c r="AM475" s="10"/>
      <c r="AN475" s="10"/>
      <c r="AO475" s="10"/>
      <c r="AR475" s="10"/>
      <c r="AV475" s="11"/>
      <c r="AW475" s="11"/>
      <c r="AX475" s="11"/>
      <c r="AY475" s="11"/>
      <c r="AZ475" s="11"/>
      <c r="BC475" s="14"/>
      <c r="BD475" s="14"/>
      <c r="BE475" s="14"/>
    </row>
    <row r="476" spans="35:57" ht="15.75">
      <c r="AI476" s="10"/>
      <c r="AJ476" s="10"/>
      <c r="AK476" s="10"/>
      <c r="AL476" s="10"/>
      <c r="AM476" s="10"/>
      <c r="AN476" s="10"/>
      <c r="AO476" s="10"/>
      <c r="AR476" s="10"/>
      <c r="AV476" s="11"/>
      <c r="AW476" s="11"/>
      <c r="AX476" s="11"/>
      <c r="AY476" s="11"/>
      <c r="AZ476" s="11"/>
      <c r="BC476" s="14"/>
      <c r="BD476" s="14"/>
      <c r="BE476" s="14"/>
    </row>
    <row r="477" spans="35:57" ht="15.75">
      <c r="AI477" s="10"/>
      <c r="AJ477" s="10"/>
      <c r="AK477" s="10"/>
      <c r="AL477" s="10"/>
      <c r="AM477" s="10"/>
      <c r="AN477" s="10"/>
      <c r="AO477" s="10"/>
      <c r="AR477" s="10"/>
      <c r="AV477" s="11"/>
      <c r="AW477" s="11"/>
      <c r="AX477" s="11"/>
      <c r="AY477" s="11"/>
      <c r="AZ477" s="11"/>
      <c r="BC477" s="14"/>
      <c r="BD477" s="14"/>
      <c r="BE477" s="14"/>
    </row>
    <row r="478" spans="35:57" ht="15.75">
      <c r="AI478" s="10"/>
      <c r="AJ478" s="10"/>
      <c r="AK478" s="10"/>
      <c r="AL478" s="10"/>
      <c r="AM478" s="10"/>
      <c r="AN478" s="10"/>
      <c r="AO478" s="10"/>
      <c r="AR478" s="10"/>
      <c r="AV478" s="11"/>
      <c r="AW478" s="11"/>
      <c r="AX478" s="11"/>
      <c r="AY478" s="11"/>
      <c r="AZ478" s="11"/>
      <c r="BC478" s="14"/>
      <c r="BD478" s="14"/>
      <c r="BE478" s="14"/>
    </row>
    <row r="479" spans="35:57" ht="15.75">
      <c r="AI479" s="10"/>
      <c r="AJ479" s="10"/>
      <c r="AK479" s="10"/>
      <c r="AL479" s="10"/>
      <c r="AM479" s="10"/>
      <c r="AN479" s="10"/>
      <c r="AO479" s="10"/>
      <c r="AR479" s="10"/>
      <c r="AV479" s="11"/>
      <c r="AW479" s="11"/>
      <c r="AX479" s="11"/>
      <c r="AY479" s="11"/>
      <c r="AZ479" s="11"/>
      <c r="BC479" s="14"/>
      <c r="BD479" s="14"/>
      <c r="BE479" s="14"/>
    </row>
    <row r="480" spans="35:57" ht="15.75">
      <c r="AI480" s="10"/>
      <c r="AJ480" s="10"/>
      <c r="AK480" s="10"/>
      <c r="AL480" s="10"/>
      <c r="AM480" s="10"/>
      <c r="AN480" s="10"/>
      <c r="AO480" s="10"/>
      <c r="AR480" s="10"/>
      <c r="AV480" s="11"/>
      <c r="AW480" s="11"/>
      <c r="AX480" s="11"/>
      <c r="AY480" s="11"/>
      <c r="AZ480" s="11"/>
      <c r="BC480" s="14"/>
      <c r="BD480" s="14"/>
      <c r="BE480" s="14"/>
    </row>
    <row r="481" spans="35:57" ht="15.75">
      <c r="AI481" s="10"/>
      <c r="AJ481" s="10"/>
      <c r="AK481" s="10"/>
      <c r="AL481" s="10"/>
      <c r="AM481" s="10"/>
      <c r="AN481" s="10"/>
      <c r="AO481" s="10"/>
      <c r="AR481" s="10"/>
      <c r="AV481" s="11"/>
      <c r="AW481" s="11"/>
      <c r="AX481" s="11"/>
      <c r="AY481" s="11"/>
      <c r="AZ481" s="11"/>
      <c r="BC481" s="14"/>
      <c r="BD481" s="14"/>
      <c r="BE481" s="14"/>
    </row>
    <row r="482" spans="35:57" ht="15.75">
      <c r="AI482" s="10"/>
      <c r="AJ482" s="10"/>
      <c r="AK482" s="10"/>
      <c r="AL482" s="10"/>
      <c r="AM482" s="10"/>
      <c r="AN482" s="10"/>
      <c r="AO482" s="10"/>
      <c r="AR482" s="10"/>
      <c r="AV482" s="11"/>
      <c r="AW482" s="11"/>
      <c r="AX482" s="11"/>
      <c r="AY482" s="11"/>
      <c r="AZ482" s="11"/>
      <c r="BC482" s="14"/>
      <c r="BD482" s="14"/>
      <c r="BE482" s="14"/>
    </row>
    <row r="483" spans="35:57" ht="15.75">
      <c r="AI483" s="10"/>
      <c r="AJ483" s="10"/>
      <c r="AK483" s="10"/>
      <c r="AL483" s="10"/>
      <c r="AM483" s="10"/>
      <c r="AN483" s="10"/>
      <c r="AO483" s="10"/>
      <c r="AR483" s="10"/>
      <c r="AV483" s="11"/>
      <c r="AW483" s="11"/>
      <c r="AX483" s="11"/>
      <c r="AY483" s="11"/>
      <c r="AZ483" s="11"/>
      <c r="BC483" s="14"/>
      <c r="BD483" s="14"/>
      <c r="BE483" s="14"/>
    </row>
    <row r="484" spans="35:57" ht="15.75">
      <c r="AI484" s="10"/>
      <c r="AJ484" s="10"/>
      <c r="AK484" s="10"/>
      <c r="AL484" s="10"/>
      <c r="AM484" s="10"/>
      <c r="AN484" s="10"/>
      <c r="AO484" s="10"/>
      <c r="AR484" s="10"/>
      <c r="AV484" s="11"/>
      <c r="AW484" s="11"/>
      <c r="AX484" s="11"/>
      <c r="AY484" s="11"/>
      <c r="AZ484" s="11"/>
      <c r="BC484" s="14"/>
      <c r="BD484" s="14"/>
      <c r="BE484" s="14"/>
    </row>
    <row r="485" spans="35:57" ht="15.75">
      <c r="AI485" s="10"/>
      <c r="AJ485" s="10"/>
      <c r="AK485" s="10"/>
      <c r="AL485" s="10"/>
      <c r="AM485" s="10"/>
      <c r="AN485" s="10"/>
      <c r="AO485" s="10"/>
      <c r="AR485" s="10"/>
      <c r="AV485" s="11"/>
      <c r="AW485" s="11"/>
      <c r="AX485" s="11"/>
      <c r="AY485" s="11"/>
      <c r="AZ485" s="11"/>
      <c r="BC485" s="14"/>
      <c r="BD485" s="14"/>
      <c r="BE485" s="14"/>
    </row>
    <row r="486" spans="35:57" ht="15.75">
      <c r="AI486" s="10"/>
      <c r="AJ486" s="10"/>
      <c r="AK486" s="10"/>
      <c r="AL486" s="10"/>
      <c r="AM486" s="10"/>
      <c r="AN486" s="10"/>
      <c r="AO486" s="10"/>
      <c r="AR486" s="10"/>
      <c r="AV486" s="11"/>
      <c r="AW486" s="11"/>
      <c r="AX486" s="11"/>
      <c r="AY486" s="11"/>
      <c r="AZ486" s="11"/>
      <c r="BC486" s="14"/>
      <c r="BD486" s="14"/>
      <c r="BE486" s="14"/>
    </row>
    <row r="487" spans="35:57" ht="15.75">
      <c r="AI487" s="10"/>
      <c r="AJ487" s="10"/>
      <c r="AK487" s="10"/>
      <c r="AL487" s="10"/>
      <c r="AM487" s="10"/>
      <c r="AN487" s="10"/>
      <c r="AO487" s="10"/>
      <c r="AR487" s="10"/>
      <c r="AV487" s="11"/>
      <c r="AW487" s="11"/>
      <c r="AX487" s="11"/>
      <c r="AY487" s="11"/>
      <c r="AZ487" s="11"/>
      <c r="BC487" s="14"/>
      <c r="BD487" s="14"/>
      <c r="BE487" s="14"/>
    </row>
    <row r="488" spans="35:57" ht="15.75">
      <c r="AI488" s="10"/>
      <c r="AJ488" s="10"/>
      <c r="AK488" s="10"/>
      <c r="AL488" s="10"/>
      <c r="AM488" s="10"/>
      <c r="AN488" s="10"/>
      <c r="AO488" s="10"/>
      <c r="AR488" s="10"/>
      <c r="AV488" s="11"/>
      <c r="AW488" s="11"/>
      <c r="AX488" s="11"/>
      <c r="AY488" s="11"/>
      <c r="AZ488" s="11"/>
      <c r="BC488" s="14"/>
      <c r="BD488" s="14"/>
      <c r="BE488" s="14"/>
    </row>
    <row r="489" spans="35:57" ht="15.75">
      <c r="AI489" s="10"/>
      <c r="AJ489" s="10"/>
      <c r="AK489" s="10"/>
      <c r="AL489" s="10"/>
      <c r="AM489" s="10"/>
      <c r="AN489" s="10"/>
      <c r="AO489" s="10"/>
      <c r="AR489" s="10"/>
      <c r="AV489" s="11"/>
      <c r="AW489" s="11"/>
      <c r="AX489" s="11"/>
      <c r="AY489" s="11"/>
      <c r="AZ489" s="11"/>
      <c r="BC489" s="14"/>
      <c r="BD489" s="14"/>
      <c r="BE489" s="14"/>
    </row>
    <row r="490" spans="35:57" ht="15.75">
      <c r="AI490" s="10"/>
      <c r="AJ490" s="10"/>
      <c r="AK490" s="10"/>
      <c r="AL490" s="10"/>
      <c r="AM490" s="10"/>
      <c r="AN490" s="10"/>
      <c r="AO490" s="10"/>
      <c r="AR490" s="10"/>
      <c r="AV490" s="11"/>
      <c r="AW490" s="11"/>
      <c r="AX490" s="11"/>
      <c r="AY490" s="11"/>
      <c r="AZ490" s="11"/>
      <c r="BC490" s="14"/>
      <c r="BD490" s="14"/>
      <c r="BE490" s="14"/>
    </row>
    <row r="491" spans="35:57" ht="15.75">
      <c r="AI491" s="10"/>
      <c r="AJ491" s="10"/>
      <c r="AK491" s="10"/>
      <c r="AL491" s="10"/>
      <c r="AM491" s="10"/>
      <c r="AN491" s="10"/>
      <c r="AO491" s="10"/>
      <c r="AR491" s="10"/>
      <c r="AV491" s="11"/>
      <c r="AW491" s="11"/>
      <c r="AX491" s="11"/>
      <c r="AY491" s="11"/>
      <c r="AZ491" s="11"/>
      <c r="BC491" s="14"/>
      <c r="BD491" s="14"/>
      <c r="BE491" s="14"/>
    </row>
    <row r="492" spans="35:57" ht="15.75">
      <c r="AI492" s="10"/>
      <c r="AJ492" s="10"/>
      <c r="AK492" s="10"/>
      <c r="AL492" s="10"/>
      <c r="AM492" s="10"/>
      <c r="AN492" s="10"/>
      <c r="AO492" s="10"/>
      <c r="AR492" s="10"/>
      <c r="AV492" s="11"/>
      <c r="AW492" s="11"/>
      <c r="AX492" s="11"/>
      <c r="AY492" s="11"/>
      <c r="AZ492" s="11"/>
      <c r="BC492" s="14"/>
      <c r="BD492" s="14"/>
      <c r="BE492" s="14"/>
    </row>
    <row r="493" spans="35:57" ht="15.75">
      <c r="AI493" s="10"/>
      <c r="AJ493" s="10"/>
      <c r="AK493" s="10"/>
      <c r="AL493" s="10"/>
      <c r="AM493" s="10"/>
      <c r="AN493" s="10"/>
      <c r="AO493" s="10"/>
      <c r="AR493" s="10"/>
      <c r="AV493" s="11"/>
      <c r="AW493" s="11"/>
      <c r="AX493" s="11"/>
      <c r="AY493" s="11"/>
      <c r="AZ493" s="11"/>
      <c r="BC493" s="14"/>
      <c r="BD493" s="14"/>
      <c r="BE493" s="14"/>
    </row>
    <row r="494" spans="35:57" ht="15.75">
      <c r="AI494" s="10"/>
      <c r="AJ494" s="10"/>
      <c r="AK494" s="10"/>
      <c r="AL494" s="10"/>
      <c r="AM494" s="10"/>
      <c r="AN494" s="10"/>
      <c r="AO494" s="10"/>
      <c r="AR494" s="10"/>
      <c r="AV494" s="11"/>
      <c r="AW494" s="11"/>
      <c r="AX494" s="11"/>
      <c r="AY494" s="11"/>
      <c r="AZ494" s="11"/>
      <c r="BC494" s="14"/>
      <c r="BD494" s="14"/>
      <c r="BE494" s="14"/>
    </row>
    <row r="495" spans="35:57" ht="15.75">
      <c r="AI495" s="10"/>
      <c r="AJ495" s="10"/>
      <c r="AK495" s="10"/>
      <c r="AL495" s="10"/>
      <c r="AM495" s="10"/>
      <c r="AN495" s="10"/>
      <c r="AO495" s="10"/>
      <c r="AR495" s="10"/>
      <c r="AV495" s="11"/>
      <c r="AW495" s="11"/>
      <c r="AX495" s="11"/>
      <c r="AY495" s="11"/>
      <c r="AZ495" s="11"/>
      <c r="BC495" s="14"/>
      <c r="BD495" s="14"/>
      <c r="BE495" s="14"/>
    </row>
    <row r="496" spans="35:57" ht="15.75">
      <c r="AI496" s="10"/>
      <c r="AJ496" s="10"/>
      <c r="AK496" s="10"/>
      <c r="AL496" s="10"/>
      <c r="AM496" s="10"/>
      <c r="AN496" s="10"/>
      <c r="AO496" s="10"/>
      <c r="AR496" s="10"/>
      <c r="AV496" s="11"/>
      <c r="AW496" s="11"/>
      <c r="AX496" s="11"/>
      <c r="AY496" s="11"/>
      <c r="AZ496" s="11"/>
      <c r="BC496" s="14"/>
      <c r="BD496" s="14"/>
      <c r="BE496" s="14"/>
    </row>
    <row r="497" spans="35:57" ht="15.75">
      <c r="AI497" s="10"/>
      <c r="AJ497" s="10"/>
      <c r="AK497" s="10"/>
      <c r="AL497" s="10"/>
      <c r="AM497" s="10"/>
      <c r="AN497" s="10"/>
      <c r="AO497" s="10"/>
      <c r="AR497" s="10"/>
      <c r="AV497" s="11"/>
      <c r="AW497" s="11"/>
      <c r="AX497" s="11"/>
      <c r="AY497" s="11"/>
      <c r="AZ497" s="11"/>
      <c r="BC497" s="14"/>
      <c r="BD497" s="14"/>
      <c r="BE497" s="14"/>
    </row>
    <row r="498" spans="35:57" ht="15.75">
      <c r="AI498" s="10"/>
      <c r="AJ498" s="10"/>
      <c r="AK498" s="10"/>
      <c r="AL498" s="10"/>
      <c r="AM498" s="10"/>
      <c r="AN498" s="10"/>
      <c r="AO498" s="10"/>
      <c r="AR498" s="10"/>
      <c r="AV498" s="11"/>
      <c r="AW498" s="11"/>
      <c r="AX498" s="11"/>
      <c r="AY498" s="11"/>
      <c r="AZ498" s="11"/>
      <c r="BC498" s="14"/>
      <c r="BD498" s="14"/>
      <c r="BE498" s="14"/>
    </row>
    <row r="499" spans="35:57" ht="15.75">
      <c r="AI499" s="10"/>
      <c r="AJ499" s="10"/>
      <c r="AK499" s="10"/>
      <c r="AL499" s="10"/>
      <c r="AM499" s="10"/>
      <c r="AN499" s="10"/>
      <c r="AO499" s="10"/>
      <c r="AR499" s="10"/>
      <c r="AV499" s="11"/>
      <c r="AW499" s="11"/>
      <c r="AX499" s="11"/>
      <c r="AY499" s="11"/>
      <c r="AZ499" s="11"/>
      <c r="BC499" s="14"/>
      <c r="BD499" s="14"/>
      <c r="BE499" s="14"/>
    </row>
    <row r="500" spans="35:57" ht="15.75">
      <c r="AI500" s="10"/>
      <c r="AJ500" s="10"/>
      <c r="AK500" s="10"/>
      <c r="AL500" s="10"/>
      <c r="AM500" s="10"/>
      <c r="AN500" s="10"/>
      <c r="AO500" s="10"/>
      <c r="AR500" s="10"/>
      <c r="AV500" s="11"/>
      <c r="AW500" s="11"/>
      <c r="AX500" s="11"/>
      <c r="AY500" s="11"/>
      <c r="AZ500" s="11"/>
      <c r="BC500" s="14"/>
      <c r="BD500" s="14"/>
      <c r="BE500" s="14"/>
    </row>
    <row r="501" spans="35:57" ht="15.75">
      <c r="AI501" s="10"/>
      <c r="AJ501" s="10"/>
      <c r="AK501" s="10"/>
      <c r="AL501" s="10"/>
      <c r="AM501" s="10"/>
      <c r="AN501" s="10"/>
      <c r="AO501" s="10"/>
      <c r="AR501" s="10"/>
      <c r="AV501" s="11"/>
      <c r="AW501" s="11"/>
      <c r="AX501" s="11"/>
      <c r="AY501" s="11"/>
      <c r="AZ501" s="11"/>
      <c r="BC501" s="14"/>
      <c r="BD501" s="14"/>
      <c r="BE501" s="14"/>
    </row>
    <row r="502" spans="35:57" ht="15.75">
      <c r="AI502" s="10"/>
      <c r="AJ502" s="10"/>
      <c r="AK502" s="10"/>
      <c r="AL502" s="10"/>
      <c r="AM502" s="10"/>
      <c r="AN502" s="10"/>
      <c r="AO502" s="10"/>
      <c r="AR502" s="10"/>
      <c r="AV502" s="11"/>
      <c r="AW502" s="11"/>
      <c r="AX502" s="11"/>
      <c r="AY502" s="11"/>
      <c r="AZ502" s="11"/>
      <c r="BC502" s="14"/>
      <c r="BD502" s="14"/>
      <c r="BE502" s="14"/>
    </row>
    <row r="503" spans="35:57" ht="15.75">
      <c r="AI503" s="10"/>
      <c r="AJ503" s="10"/>
      <c r="AK503" s="10"/>
      <c r="AL503" s="10"/>
      <c r="AM503" s="10"/>
      <c r="AN503" s="10"/>
      <c r="AO503" s="10"/>
      <c r="AR503" s="10"/>
      <c r="AV503" s="11"/>
      <c r="AW503" s="11"/>
      <c r="AX503" s="11"/>
      <c r="AY503" s="11"/>
      <c r="AZ503" s="11"/>
      <c r="BC503" s="14"/>
      <c r="BD503" s="14"/>
      <c r="BE503" s="14"/>
    </row>
    <row r="504" spans="35:57" ht="15.75">
      <c r="AI504" s="10"/>
      <c r="AJ504" s="10"/>
      <c r="AK504" s="10"/>
      <c r="AL504" s="10"/>
      <c r="AM504" s="10"/>
      <c r="AN504" s="10"/>
      <c r="AO504" s="10"/>
      <c r="AR504" s="10"/>
      <c r="AV504" s="11"/>
      <c r="AW504" s="11"/>
      <c r="AX504" s="11"/>
      <c r="AY504" s="11"/>
      <c r="AZ504" s="11"/>
      <c r="BC504" s="14"/>
      <c r="BD504" s="14"/>
      <c r="BE504" s="14"/>
    </row>
    <row r="505" spans="35:57" ht="15.75">
      <c r="AI505" s="10"/>
      <c r="AJ505" s="10"/>
      <c r="AK505" s="10"/>
      <c r="AL505" s="10"/>
      <c r="AM505" s="10"/>
      <c r="AN505" s="10"/>
      <c r="AO505" s="10"/>
      <c r="AR505" s="10"/>
      <c r="AV505" s="11"/>
      <c r="AW505" s="11"/>
      <c r="AX505" s="11"/>
      <c r="AY505" s="11"/>
      <c r="AZ505" s="11"/>
      <c r="BC505" s="14"/>
      <c r="BD505" s="14"/>
      <c r="BE505" s="14"/>
    </row>
    <row r="506" spans="35:57" ht="15.75">
      <c r="AI506" s="10"/>
      <c r="AJ506" s="10"/>
      <c r="AK506" s="10"/>
      <c r="AL506" s="10"/>
      <c r="AM506" s="10"/>
      <c r="AN506" s="10"/>
      <c r="AO506" s="10"/>
      <c r="AR506" s="10"/>
      <c r="AV506" s="11"/>
      <c r="AW506" s="11"/>
      <c r="AX506" s="11"/>
      <c r="AY506" s="11"/>
      <c r="AZ506" s="11"/>
      <c r="BC506" s="14"/>
      <c r="BD506" s="14"/>
      <c r="BE506" s="14"/>
    </row>
    <row r="507" spans="35:57" ht="15.75">
      <c r="AI507" s="10"/>
      <c r="AJ507" s="10"/>
      <c r="AK507" s="10"/>
      <c r="AL507" s="10"/>
      <c r="AM507" s="10"/>
      <c r="AN507" s="10"/>
      <c r="AO507" s="10"/>
      <c r="AR507" s="10"/>
      <c r="AV507" s="11"/>
      <c r="AW507" s="11"/>
      <c r="AX507" s="11"/>
      <c r="AY507" s="11"/>
      <c r="AZ507" s="11"/>
      <c r="BC507" s="14"/>
      <c r="BD507" s="14"/>
      <c r="BE507" s="14"/>
    </row>
    <row r="508" spans="35:57" ht="15.75">
      <c r="AI508" s="10"/>
      <c r="AJ508" s="10"/>
      <c r="AK508" s="10"/>
      <c r="AL508" s="10"/>
      <c r="AM508" s="10"/>
      <c r="AN508" s="10"/>
      <c r="AO508" s="10"/>
      <c r="AR508" s="10"/>
      <c r="AV508" s="11"/>
      <c r="AW508" s="11"/>
      <c r="AX508" s="11"/>
      <c r="AY508" s="11"/>
      <c r="AZ508" s="11"/>
      <c r="BC508" s="14"/>
      <c r="BD508" s="14"/>
      <c r="BE508" s="14"/>
    </row>
    <row r="509" spans="35:57" ht="15.75">
      <c r="AI509" s="10"/>
      <c r="AJ509" s="10"/>
      <c r="AK509" s="10"/>
      <c r="AL509" s="10"/>
      <c r="AM509" s="10"/>
      <c r="AN509" s="10"/>
      <c r="AO509" s="10"/>
      <c r="AR509" s="10"/>
      <c r="AV509" s="11"/>
      <c r="AW509" s="11"/>
      <c r="AX509" s="11"/>
      <c r="AY509" s="11"/>
      <c r="AZ509" s="11"/>
      <c r="BC509" s="14"/>
      <c r="BD509" s="14"/>
      <c r="BE509" s="14"/>
    </row>
    <row r="510" spans="35:57" ht="15.75">
      <c r="AI510" s="10"/>
      <c r="AJ510" s="10"/>
      <c r="AK510" s="10"/>
      <c r="AL510" s="10"/>
      <c r="AM510" s="10"/>
      <c r="AN510" s="10"/>
      <c r="AO510" s="10"/>
      <c r="AR510" s="10"/>
      <c r="AV510" s="11"/>
      <c r="AW510" s="11"/>
      <c r="AX510" s="11"/>
      <c r="AY510" s="11"/>
      <c r="AZ510" s="11"/>
      <c r="BC510" s="14"/>
      <c r="BD510" s="14"/>
      <c r="BE510" s="14"/>
    </row>
    <row r="511" spans="35:57" ht="15.75">
      <c r="AI511" s="10"/>
      <c r="AJ511" s="10"/>
      <c r="AK511" s="10"/>
      <c r="AL511" s="10"/>
      <c r="AM511" s="10"/>
      <c r="AN511" s="10"/>
      <c r="AO511" s="10"/>
      <c r="AR511" s="10"/>
      <c r="AV511" s="11"/>
      <c r="AW511" s="11"/>
      <c r="AX511" s="11"/>
      <c r="AY511" s="11"/>
      <c r="AZ511" s="11"/>
      <c r="BC511" s="14"/>
      <c r="BD511" s="14"/>
      <c r="BE511" s="14"/>
    </row>
    <row r="512" spans="35:57" ht="15.75">
      <c r="AI512" s="10"/>
      <c r="AJ512" s="10"/>
      <c r="AK512" s="10"/>
      <c r="AL512" s="10"/>
      <c r="AM512" s="10"/>
      <c r="AN512" s="10"/>
      <c r="AO512" s="10"/>
      <c r="AR512" s="10"/>
      <c r="AV512" s="11"/>
      <c r="AW512" s="11"/>
      <c r="AX512" s="11"/>
      <c r="AY512" s="11"/>
      <c r="AZ512" s="11"/>
      <c r="BC512" s="14"/>
      <c r="BD512" s="14"/>
      <c r="BE512" s="14"/>
    </row>
    <row r="513" spans="35:57" ht="15.75">
      <c r="AI513" s="10"/>
      <c r="AJ513" s="10"/>
      <c r="AK513" s="10"/>
      <c r="AL513" s="10"/>
      <c r="AM513" s="10"/>
      <c r="AN513" s="10"/>
      <c r="AO513" s="10"/>
      <c r="AR513" s="10"/>
      <c r="AV513" s="11"/>
      <c r="AW513" s="11"/>
      <c r="AX513" s="11"/>
      <c r="AY513" s="11"/>
      <c r="AZ513" s="11"/>
      <c r="BC513" s="14"/>
      <c r="BD513" s="14"/>
      <c r="BE513" s="14"/>
    </row>
    <row r="514" spans="35:57" ht="15.75">
      <c r="AI514" s="10"/>
      <c r="AJ514" s="10"/>
      <c r="AK514" s="10"/>
      <c r="AL514" s="10"/>
      <c r="AM514" s="10"/>
      <c r="AN514" s="10"/>
      <c r="AO514" s="10"/>
      <c r="AR514" s="10"/>
      <c r="AV514" s="11"/>
      <c r="AW514" s="11"/>
      <c r="AX514" s="11"/>
      <c r="AY514" s="11"/>
      <c r="AZ514" s="11"/>
      <c r="BC514" s="14"/>
      <c r="BD514" s="14"/>
      <c r="BE514" s="14"/>
    </row>
    <row r="515" spans="35:57" ht="15.75">
      <c r="AI515" s="10"/>
      <c r="AJ515" s="10"/>
      <c r="AK515" s="10"/>
      <c r="AL515" s="10"/>
      <c r="AM515" s="10"/>
      <c r="AN515" s="10"/>
      <c r="AO515" s="10"/>
      <c r="AR515" s="10"/>
      <c r="AV515" s="11"/>
      <c r="AW515" s="11"/>
      <c r="AX515" s="11"/>
      <c r="AY515" s="11"/>
      <c r="AZ515" s="11"/>
      <c r="BC515" s="14"/>
      <c r="BD515" s="14"/>
      <c r="BE515" s="14"/>
    </row>
    <row r="516" spans="35:57" ht="15.75">
      <c r="AI516" s="10"/>
      <c r="AJ516" s="10"/>
      <c r="AK516" s="10"/>
      <c r="AL516" s="10"/>
      <c r="AM516" s="10"/>
      <c r="AN516" s="10"/>
      <c r="AO516" s="10"/>
      <c r="AR516" s="10"/>
      <c r="AV516" s="11"/>
      <c r="AW516" s="11"/>
      <c r="AX516" s="11"/>
      <c r="AY516" s="11"/>
      <c r="AZ516" s="11"/>
      <c r="BC516" s="14"/>
      <c r="BD516" s="14"/>
      <c r="BE516" s="14"/>
    </row>
    <row r="517" spans="35:57" ht="15.75">
      <c r="AI517" s="10"/>
      <c r="AJ517" s="10"/>
      <c r="AK517" s="10"/>
      <c r="AL517" s="10"/>
      <c r="AM517" s="10"/>
      <c r="AN517" s="10"/>
      <c r="AO517" s="10"/>
      <c r="AR517" s="10"/>
      <c r="AV517" s="11"/>
      <c r="AW517" s="11"/>
      <c r="AX517" s="11"/>
      <c r="AY517" s="11"/>
      <c r="AZ517" s="11"/>
      <c r="BC517" s="14"/>
      <c r="BD517" s="14"/>
      <c r="BE517" s="14"/>
    </row>
    <row r="518" spans="35:57" ht="15.75">
      <c r="AI518" s="10"/>
      <c r="AJ518" s="10"/>
      <c r="AK518" s="10"/>
      <c r="AL518" s="10"/>
      <c r="AM518" s="10"/>
      <c r="AN518" s="10"/>
      <c r="AO518" s="10"/>
      <c r="AR518" s="10"/>
      <c r="AV518" s="11"/>
      <c r="AW518" s="11"/>
      <c r="AX518" s="11"/>
      <c r="AY518" s="11"/>
      <c r="AZ518" s="11"/>
      <c r="BC518" s="14"/>
      <c r="BD518" s="14"/>
      <c r="BE518" s="14"/>
    </row>
    <row r="519" spans="35:57" ht="15.75">
      <c r="AI519" s="10"/>
      <c r="AJ519" s="10"/>
      <c r="AK519" s="10"/>
      <c r="AL519" s="10"/>
      <c r="AM519" s="10"/>
      <c r="AN519" s="10"/>
      <c r="AO519" s="10"/>
      <c r="AR519" s="10"/>
      <c r="AV519" s="11"/>
      <c r="AW519" s="11"/>
      <c r="AX519" s="11"/>
      <c r="AY519" s="11"/>
      <c r="AZ519" s="11"/>
      <c r="BC519" s="14"/>
      <c r="BD519" s="14"/>
      <c r="BE519" s="14"/>
    </row>
    <row r="520" spans="35:57" ht="15.75">
      <c r="AI520" s="10"/>
      <c r="AJ520" s="10"/>
      <c r="AK520" s="10"/>
      <c r="AL520" s="10"/>
      <c r="AM520" s="10"/>
      <c r="AN520" s="10"/>
      <c r="AO520" s="10"/>
      <c r="AR520" s="10"/>
      <c r="AV520" s="11"/>
      <c r="AW520" s="11"/>
      <c r="AX520" s="11"/>
      <c r="AY520" s="11"/>
      <c r="AZ520" s="11"/>
      <c r="BC520" s="14"/>
      <c r="BD520" s="14"/>
      <c r="BE520" s="14"/>
    </row>
    <row r="521" spans="35:57" ht="15.75">
      <c r="AI521" s="10"/>
      <c r="AJ521" s="10"/>
      <c r="AK521" s="10"/>
      <c r="AL521" s="10"/>
      <c r="AM521" s="10"/>
      <c r="AN521" s="10"/>
      <c r="AO521" s="10"/>
      <c r="AR521" s="10"/>
      <c r="AV521" s="11"/>
      <c r="AW521" s="11"/>
      <c r="AX521" s="11"/>
      <c r="AY521" s="11"/>
      <c r="AZ521" s="11"/>
      <c r="BC521" s="14"/>
      <c r="BD521" s="14"/>
      <c r="BE521" s="14"/>
    </row>
    <row r="522" spans="35:57" ht="15.75">
      <c r="AI522" s="10"/>
      <c r="AJ522" s="10"/>
      <c r="AK522" s="10"/>
      <c r="AL522" s="10"/>
      <c r="AM522" s="10"/>
      <c r="AN522" s="10"/>
      <c r="AO522" s="10"/>
      <c r="AR522" s="10"/>
      <c r="AV522" s="11"/>
      <c r="AW522" s="11"/>
      <c r="AX522" s="11"/>
      <c r="AY522" s="11"/>
      <c r="AZ522" s="11"/>
      <c r="BC522" s="14"/>
      <c r="BD522" s="14"/>
      <c r="BE522" s="14"/>
    </row>
    <row r="523" spans="35:57" ht="15.75">
      <c r="AI523" s="10"/>
      <c r="AJ523" s="10"/>
      <c r="AK523" s="10"/>
      <c r="AL523" s="10"/>
      <c r="AM523" s="10"/>
      <c r="AN523" s="10"/>
      <c r="AO523" s="10"/>
      <c r="AR523" s="10"/>
      <c r="AV523" s="11"/>
      <c r="AW523" s="11"/>
      <c r="AX523" s="11"/>
      <c r="AY523" s="11"/>
      <c r="AZ523" s="11"/>
      <c r="BC523" s="14"/>
      <c r="BD523" s="14"/>
      <c r="BE523" s="14"/>
    </row>
    <row r="524" spans="35:57" ht="15.75">
      <c r="AI524" s="10"/>
      <c r="AJ524" s="10"/>
      <c r="AK524" s="10"/>
      <c r="AL524" s="10"/>
      <c r="AM524" s="10"/>
      <c r="AN524" s="10"/>
      <c r="AO524" s="10"/>
      <c r="AR524" s="10"/>
      <c r="AV524" s="11"/>
      <c r="AW524" s="11"/>
      <c r="AX524" s="11"/>
      <c r="AY524" s="11"/>
      <c r="AZ524" s="11"/>
      <c r="BC524" s="14"/>
      <c r="BD524" s="14"/>
      <c r="BE524" s="14"/>
    </row>
    <row r="525" spans="35:57" ht="15.75">
      <c r="AI525" s="10"/>
      <c r="AJ525" s="10"/>
      <c r="AK525" s="10"/>
      <c r="AL525" s="10"/>
      <c r="AM525" s="10"/>
      <c r="AN525" s="10"/>
      <c r="AO525" s="10"/>
      <c r="AR525" s="10"/>
      <c r="AV525" s="11"/>
      <c r="AW525" s="11"/>
      <c r="AX525" s="11"/>
      <c r="AY525" s="11"/>
      <c r="AZ525" s="11"/>
      <c r="BC525" s="14"/>
      <c r="BD525" s="14"/>
      <c r="BE525" s="14"/>
    </row>
    <row r="526" spans="35:57" ht="15.75">
      <c r="AI526" s="10"/>
      <c r="AJ526" s="10"/>
      <c r="AK526" s="10"/>
      <c r="AL526" s="10"/>
      <c r="AM526" s="10"/>
      <c r="AN526" s="10"/>
      <c r="AO526" s="10"/>
      <c r="AR526" s="10"/>
      <c r="AV526" s="11"/>
      <c r="AW526" s="11"/>
      <c r="AX526" s="11"/>
      <c r="AY526" s="11"/>
      <c r="AZ526" s="11"/>
      <c r="BC526" s="14"/>
      <c r="BD526" s="14"/>
      <c r="BE526" s="14"/>
    </row>
    <row r="527" spans="35:57" ht="15.75">
      <c r="AI527" s="10"/>
      <c r="AJ527" s="10"/>
      <c r="AK527" s="10"/>
      <c r="AL527" s="10"/>
      <c r="AM527" s="10"/>
      <c r="AN527" s="10"/>
      <c r="AO527" s="10"/>
      <c r="AR527" s="10"/>
      <c r="AV527" s="11"/>
      <c r="AW527" s="11"/>
      <c r="AX527" s="11"/>
      <c r="AY527" s="11"/>
      <c r="AZ527" s="11"/>
      <c r="BC527" s="14"/>
      <c r="BD527" s="14"/>
      <c r="BE527" s="14"/>
    </row>
    <row r="528" spans="35:57" ht="15.75">
      <c r="AI528" s="10"/>
      <c r="AJ528" s="10"/>
      <c r="AK528" s="10"/>
      <c r="AL528" s="10"/>
      <c r="AM528" s="10"/>
      <c r="AN528" s="10"/>
      <c r="AO528" s="10"/>
      <c r="AR528" s="10"/>
      <c r="AV528" s="11"/>
      <c r="AW528" s="11"/>
      <c r="AX528" s="11"/>
      <c r="AY528" s="11"/>
      <c r="AZ528" s="11"/>
      <c r="BC528" s="14"/>
      <c r="BD528" s="14"/>
      <c r="BE528" s="14"/>
    </row>
    <row r="529" spans="35:57" ht="15.75">
      <c r="AI529" s="10"/>
      <c r="AJ529" s="10"/>
      <c r="AK529" s="10"/>
      <c r="AL529" s="10"/>
      <c r="AM529" s="10"/>
      <c r="AN529" s="10"/>
      <c r="AO529" s="10"/>
      <c r="AR529" s="10"/>
      <c r="AV529" s="11"/>
      <c r="AW529" s="11"/>
      <c r="AX529" s="11"/>
      <c r="AY529" s="11"/>
      <c r="AZ529" s="11"/>
      <c r="BC529" s="14"/>
      <c r="BD529" s="14"/>
      <c r="BE529" s="14"/>
    </row>
    <row r="530" spans="35:57" ht="15.75">
      <c r="AI530" s="10"/>
      <c r="AJ530" s="10"/>
      <c r="AK530" s="10"/>
      <c r="AL530" s="10"/>
      <c r="AM530" s="10"/>
      <c r="AN530" s="10"/>
      <c r="AO530" s="10"/>
      <c r="AR530" s="10"/>
      <c r="AV530" s="11"/>
      <c r="AW530" s="11"/>
      <c r="AX530" s="11"/>
      <c r="AY530" s="11"/>
      <c r="AZ530" s="11"/>
      <c r="BC530" s="14"/>
      <c r="BD530" s="14"/>
      <c r="BE530" s="14"/>
    </row>
    <row r="531" spans="35:57" ht="15.75">
      <c r="AI531" s="10"/>
      <c r="AJ531" s="10"/>
      <c r="AK531" s="10"/>
      <c r="AL531" s="10"/>
      <c r="AM531" s="10"/>
      <c r="AN531" s="10"/>
      <c r="AO531" s="10"/>
      <c r="AR531" s="10"/>
      <c r="AV531" s="11"/>
      <c r="AW531" s="11"/>
      <c r="AX531" s="11"/>
      <c r="AY531" s="11"/>
      <c r="AZ531" s="11"/>
      <c r="BC531" s="14"/>
      <c r="BD531" s="14"/>
      <c r="BE531" s="14"/>
    </row>
    <row r="532" spans="35:57" ht="15.75">
      <c r="AI532" s="10"/>
      <c r="AJ532" s="10"/>
      <c r="AK532" s="10"/>
      <c r="AL532" s="10"/>
      <c r="AM532" s="10"/>
      <c r="AN532" s="10"/>
      <c r="AO532" s="10"/>
      <c r="AR532" s="10"/>
      <c r="AV532" s="11"/>
      <c r="AW532" s="11"/>
      <c r="AX532" s="11"/>
      <c r="AY532" s="11"/>
      <c r="AZ532" s="11"/>
      <c r="BC532" s="14"/>
      <c r="BD532" s="14"/>
      <c r="BE532" s="14"/>
    </row>
    <row r="533" spans="35:57" ht="15.75">
      <c r="AI533" s="10"/>
      <c r="AJ533" s="10"/>
      <c r="AK533" s="10"/>
      <c r="AL533" s="10"/>
      <c r="AM533" s="10"/>
      <c r="AN533" s="10"/>
      <c r="AO533" s="10"/>
      <c r="AR533" s="10"/>
      <c r="AV533" s="11"/>
      <c r="AW533" s="11"/>
      <c r="AX533" s="11"/>
      <c r="AY533" s="11"/>
      <c r="AZ533" s="11"/>
      <c r="BC533" s="14"/>
      <c r="BD533" s="14"/>
      <c r="BE533" s="14"/>
    </row>
    <row r="534" spans="35:57" ht="15.75">
      <c r="AI534" s="10"/>
      <c r="AJ534" s="10"/>
      <c r="AK534" s="10"/>
      <c r="AL534" s="10"/>
      <c r="AM534" s="10"/>
      <c r="AN534" s="10"/>
      <c r="AO534" s="10"/>
      <c r="AR534" s="10"/>
      <c r="AV534" s="11"/>
      <c r="AW534" s="11"/>
      <c r="AX534" s="11"/>
      <c r="AY534" s="11"/>
      <c r="AZ534" s="11"/>
      <c r="BC534" s="14"/>
      <c r="BD534" s="14"/>
      <c r="BE534" s="14"/>
    </row>
    <row r="535" spans="35:57" ht="15.75">
      <c r="AI535" s="10"/>
      <c r="AJ535" s="10"/>
      <c r="AK535" s="10"/>
      <c r="AL535" s="10"/>
      <c r="AM535" s="10"/>
      <c r="AN535" s="10"/>
      <c r="AO535" s="10"/>
      <c r="AR535" s="10"/>
      <c r="AV535" s="11"/>
      <c r="AW535" s="11"/>
      <c r="AX535" s="11"/>
      <c r="AY535" s="11"/>
      <c r="AZ535" s="11"/>
      <c r="BC535" s="14"/>
      <c r="BD535" s="14"/>
      <c r="BE535" s="14"/>
    </row>
    <row r="536" spans="35:57" ht="15.75">
      <c r="AI536" s="10"/>
      <c r="AJ536" s="10"/>
      <c r="AK536" s="10"/>
      <c r="AL536" s="10"/>
      <c r="AM536" s="10"/>
      <c r="AN536" s="10"/>
      <c r="AO536" s="10"/>
      <c r="AR536" s="10"/>
      <c r="AV536" s="11"/>
      <c r="AW536" s="11"/>
      <c r="AX536" s="11"/>
      <c r="AY536" s="11"/>
      <c r="AZ536" s="11"/>
      <c r="BC536" s="14"/>
      <c r="BD536" s="14"/>
      <c r="BE536" s="14"/>
    </row>
    <row r="537" spans="35:57" ht="15.75">
      <c r="AI537" s="10"/>
      <c r="AJ537" s="10"/>
      <c r="AK537" s="10"/>
      <c r="AL537" s="10"/>
      <c r="AM537" s="10"/>
      <c r="AN537" s="10"/>
      <c r="AO537" s="10"/>
      <c r="AR537" s="10"/>
      <c r="AV537" s="11"/>
      <c r="AW537" s="11"/>
      <c r="AX537" s="11"/>
      <c r="AY537" s="11"/>
      <c r="AZ537" s="11"/>
      <c r="BC537" s="14"/>
      <c r="BD537" s="14"/>
      <c r="BE537" s="14"/>
    </row>
    <row r="538" spans="35:57" ht="15.75">
      <c r="AI538" s="10"/>
      <c r="AJ538" s="10"/>
      <c r="AK538" s="10"/>
      <c r="AL538" s="10"/>
      <c r="AM538" s="10"/>
      <c r="AN538" s="10"/>
      <c r="AO538" s="10"/>
      <c r="AR538" s="10"/>
      <c r="AV538" s="11"/>
      <c r="AW538" s="11"/>
      <c r="AX538" s="11"/>
      <c r="AY538" s="11"/>
      <c r="AZ538" s="11"/>
      <c r="BC538" s="14"/>
      <c r="BD538" s="14"/>
      <c r="BE538" s="14"/>
    </row>
    <row r="539" spans="35:57" ht="15.75">
      <c r="AI539" s="10"/>
      <c r="AJ539" s="10"/>
      <c r="AK539" s="10"/>
      <c r="AL539" s="10"/>
      <c r="AM539" s="10"/>
      <c r="AN539" s="10"/>
      <c r="AO539" s="10"/>
      <c r="AR539" s="10"/>
      <c r="AV539" s="11"/>
      <c r="AW539" s="11"/>
      <c r="AX539" s="11"/>
      <c r="AY539" s="11"/>
      <c r="AZ539" s="11"/>
      <c r="BC539" s="14"/>
      <c r="BD539" s="14"/>
      <c r="BE539" s="14"/>
    </row>
    <row r="540" spans="35:57" ht="15.75">
      <c r="AI540" s="10"/>
      <c r="AJ540" s="10"/>
      <c r="AK540" s="10"/>
      <c r="AL540" s="10"/>
      <c r="AM540" s="10"/>
      <c r="AN540" s="10"/>
      <c r="AO540" s="10"/>
      <c r="AR540" s="10"/>
      <c r="AV540" s="11"/>
      <c r="AW540" s="11"/>
      <c r="AX540" s="11"/>
      <c r="AY540" s="11"/>
      <c r="AZ540" s="11"/>
      <c r="BC540" s="14"/>
      <c r="BD540" s="14"/>
      <c r="BE540" s="14"/>
    </row>
    <row r="541" spans="35:57" ht="15.75">
      <c r="AI541" s="10"/>
      <c r="AJ541" s="10"/>
      <c r="AK541" s="10"/>
      <c r="AL541" s="10"/>
      <c r="AM541" s="10"/>
      <c r="AN541" s="10"/>
      <c r="AO541" s="10"/>
      <c r="AR541" s="10"/>
      <c r="AV541" s="11"/>
      <c r="AW541" s="11"/>
      <c r="AX541" s="11"/>
      <c r="AY541" s="11"/>
      <c r="AZ541" s="11"/>
      <c r="BC541" s="14"/>
      <c r="BD541" s="14"/>
      <c r="BE541" s="14"/>
    </row>
    <row r="542" spans="35:57" ht="15.75">
      <c r="AI542" s="10"/>
      <c r="AJ542" s="10"/>
      <c r="AK542" s="10"/>
      <c r="AL542" s="10"/>
      <c r="AM542" s="10"/>
      <c r="AN542" s="10"/>
      <c r="AO542" s="10"/>
      <c r="AR542" s="10"/>
      <c r="AV542" s="11"/>
      <c r="AW542" s="11"/>
      <c r="AX542" s="11"/>
      <c r="AY542" s="11"/>
      <c r="AZ542" s="11"/>
      <c r="BC542" s="14"/>
      <c r="BD542" s="14"/>
      <c r="BE542" s="14"/>
    </row>
    <row r="543" spans="35:57" ht="15.75">
      <c r="AI543" s="10"/>
      <c r="AJ543" s="10"/>
      <c r="AK543" s="10"/>
      <c r="AL543" s="10"/>
      <c r="AM543" s="10"/>
      <c r="AN543" s="10"/>
      <c r="AO543" s="10"/>
      <c r="AR543" s="10"/>
      <c r="AV543" s="11"/>
      <c r="AW543" s="11"/>
      <c r="AX543" s="11"/>
      <c r="AY543" s="11"/>
      <c r="AZ543" s="11"/>
      <c r="BC543" s="14"/>
      <c r="BD543" s="14"/>
      <c r="BE543" s="14"/>
    </row>
    <row r="544" spans="35:57" ht="15.75">
      <c r="AI544" s="10"/>
      <c r="AJ544" s="10"/>
      <c r="AK544" s="10"/>
      <c r="AL544" s="10"/>
      <c r="AM544" s="10"/>
      <c r="AN544" s="10"/>
      <c r="AO544" s="10"/>
      <c r="AR544" s="10"/>
      <c r="AV544" s="11"/>
      <c r="AW544" s="11"/>
      <c r="AX544" s="11"/>
      <c r="AY544" s="11"/>
      <c r="AZ544" s="11"/>
      <c r="BC544" s="14"/>
      <c r="BD544" s="14"/>
      <c r="BE544" s="14"/>
    </row>
    <row r="545" spans="35:57" ht="15.75">
      <c r="AI545" s="10"/>
      <c r="AJ545" s="10"/>
      <c r="AK545" s="10"/>
      <c r="AL545" s="10"/>
      <c r="AM545" s="10"/>
      <c r="AN545" s="10"/>
      <c r="AO545" s="10"/>
      <c r="AR545" s="10"/>
      <c r="AV545" s="11"/>
      <c r="AW545" s="11"/>
      <c r="AX545" s="11"/>
      <c r="AY545" s="11"/>
      <c r="AZ545" s="11"/>
      <c r="BC545" s="14"/>
      <c r="BD545" s="14"/>
      <c r="BE545" s="14"/>
    </row>
    <row r="546" spans="35:57" ht="15.75">
      <c r="AI546" s="10"/>
      <c r="AJ546" s="10"/>
      <c r="AK546" s="10"/>
      <c r="AL546" s="10"/>
      <c r="AM546" s="10"/>
      <c r="AN546" s="10"/>
      <c r="AO546" s="10"/>
      <c r="AR546" s="10"/>
      <c r="AV546" s="11"/>
      <c r="AW546" s="11"/>
      <c r="AX546" s="11"/>
      <c r="AY546" s="11"/>
      <c r="AZ546" s="11"/>
      <c r="BC546" s="14"/>
      <c r="BD546" s="14"/>
      <c r="BE546" s="14"/>
    </row>
    <row r="547" spans="35:57" ht="15.75">
      <c r="AI547" s="10"/>
      <c r="AJ547" s="10"/>
      <c r="AK547" s="10"/>
      <c r="AL547" s="10"/>
      <c r="AM547" s="10"/>
      <c r="AN547" s="10"/>
      <c r="AO547" s="10"/>
      <c r="AR547" s="10"/>
      <c r="AV547" s="11"/>
      <c r="AW547" s="11"/>
      <c r="AX547" s="11"/>
      <c r="AY547" s="11"/>
      <c r="AZ547" s="11"/>
      <c r="BC547" s="14"/>
      <c r="BD547" s="14"/>
      <c r="BE547" s="14"/>
    </row>
    <row r="548" spans="35:57" ht="15.75">
      <c r="AI548" s="10"/>
      <c r="AJ548" s="10"/>
      <c r="AK548" s="10"/>
      <c r="AL548" s="10"/>
      <c r="AM548" s="10"/>
      <c r="AN548" s="10"/>
      <c r="AO548" s="10"/>
      <c r="AR548" s="10"/>
      <c r="AV548" s="11"/>
      <c r="AW548" s="11"/>
      <c r="AX548" s="11"/>
      <c r="AY548" s="11"/>
      <c r="AZ548" s="11"/>
      <c r="BC548" s="14"/>
      <c r="BD548" s="14"/>
      <c r="BE548" s="14"/>
    </row>
    <row r="549" spans="35:57" ht="15.75">
      <c r="AI549" s="10"/>
      <c r="AJ549" s="10"/>
      <c r="AK549" s="10"/>
      <c r="AL549" s="10"/>
      <c r="AM549" s="10"/>
      <c r="AN549" s="10"/>
      <c r="AO549" s="10"/>
      <c r="AR549" s="10"/>
      <c r="AV549" s="11"/>
      <c r="AW549" s="11"/>
      <c r="AX549" s="11"/>
      <c r="AY549" s="11"/>
      <c r="AZ549" s="11"/>
      <c r="BC549" s="14"/>
      <c r="BD549" s="14"/>
      <c r="BE549" s="14"/>
    </row>
    <row r="550" spans="35:57" ht="15.75">
      <c r="AI550" s="10"/>
      <c r="AJ550" s="10"/>
      <c r="AK550" s="10"/>
      <c r="AL550" s="10"/>
      <c r="AM550" s="10"/>
      <c r="AN550" s="10"/>
      <c r="AO550" s="10"/>
      <c r="AR550" s="10"/>
      <c r="AV550" s="11"/>
      <c r="AW550" s="11"/>
      <c r="AX550" s="11"/>
      <c r="AY550" s="11"/>
      <c r="AZ550" s="11"/>
      <c r="BC550" s="14"/>
      <c r="BD550" s="14"/>
      <c r="BE550" s="14"/>
    </row>
    <row r="551" spans="35:57" ht="15.75">
      <c r="AI551" s="10"/>
      <c r="AJ551" s="10"/>
      <c r="AK551" s="10"/>
      <c r="AL551" s="10"/>
      <c r="AM551" s="10"/>
      <c r="AN551" s="10"/>
      <c r="AO551" s="10"/>
      <c r="AR551" s="10"/>
      <c r="AV551" s="11"/>
      <c r="AW551" s="11"/>
      <c r="AX551" s="11"/>
      <c r="AY551" s="11"/>
      <c r="AZ551" s="11"/>
      <c r="BC551" s="14"/>
      <c r="BD551" s="14"/>
      <c r="BE551" s="14"/>
    </row>
    <row r="552" spans="35:57" ht="15.75">
      <c r="AI552" s="10"/>
      <c r="AJ552" s="10"/>
      <c r="AK552" s="10"/>
      <c r="AL552" s="10"/>
      <c r="AM552" s="10"/>
      <c r="AN552" s="10"/>
      <c r="AO552" s="10"/>
      <c r="AR552" s="10"/>
      <c r="AV552" s="11"/>
      <c r="AW552" s="11"/>
      <c r="AX552" s="11"/>
      <c r="AY552" s="11"/>
      <c r="AZ552" s="11"/>
      <c r="BC552" s="14"/>
      <c r="BD552" s="14"/>
      <c r="BE552" s="14"/>
    </row>
    <row r="553" spans="35:57" ht="15.75">
      <c r="AI553" s="10"/>
      <c r="AJ553" s="10"/>
      <c r="AK553" s="10"/>
      <c r="AL553" s="10"/>
      <c r="AM553" s="10"/>
      <c r="AN553" s="10"/>
      <c r="AO553" s="10"/>
      <c r="AR553" s="10"/>
      <c r="AV553" s="11"/>
      <c r="AW553" s="11"/>
      <c r="AX553" s="11"/>
      <c r="AY553" s="11"/>
      <c r="AZ553" s="11"/>
      <c r="BC553" s="14"/>
      <c r="BD553" s="14"/>
      <c r="BE553" s="14"/>
    </row>
    <row r="554" spans="35:57" ht="15.75">
      <c r="AI554" s="10"/>
      <c r="AJ554" s="10"/>
      <c r="AK554" s="10"/>
      <c r="AL554" s="10"/>
      <c r="AM554" s="10"/>
      <c r="AN554" s="10"/>
      <c r="AO554" s="10"/>
      <c r="AR554" s="10"/>
      <c r="AV554" s="11"/>
      <c r="AW554" s="11"/>
      <c r="AX554" s="11"/>
      <c r="AY554" s="11"/>
      <c r="AZ554" s="11"/>
      <c r="BC554" s="14"/>
      <c r="BD554" s="14"/>
      <c r="BE554" s="14"/>
    </row>
    <row r="555" spans="35:57" ht="15.75">
      <c r="AI555" s="10"/>
      <c r="AJ555" s="10"/>
      <c r="AK555" s="10"/>
      <c r="AL555" s="10"/>
      <c r="AM555" s="10"/>
      <c r="AN555" s="10"/>
      <c r="AO555" s="10"/>
      <c r="AR555" s="10"/>
      <c r="AV555" s="11"/>
      <c r="AW555" s="11"/>
      <c r="AX555" s="11"/>
      <c r="AY555" s="11"/>
      <c r="AZ555" s="11"/>
      <c r="BC555" s="14"/>
      <c r="BD555" s="14"/>
      <c r="BE555" s="14"/>
    </row>
    <row r="556" spans="35:57" ht="15.75">
      <c r="AI556" s="10"/>
      <c r="AJ556" s="10"/>
      <c r="AK556" s="10"/>
      <c r="AL556" s="10"/>
      <c r="AM556" s="10"/>
      <c r="AN556" s="10"/>
      <c r="AO556" s="10"/>
      <c r="AR556" s="10"/>
      <c r="AV556" s="11"/>
      <c r="AW556" s="11"/>
      <c r="AX556" s="11"/>
      <c r="AY556" s="11"/>
      <c r="AZ556" s="11"/>
      <c r="BC556" s="14"/>
      <c r="BD556" s="14"/>
      <c r="BE556" s="14"/>
    </row>
    <row r="557" spans="35:57" ht="15.75">
      <c r="AI557" s="10"/>
      <c r="AJ557" s="10"/>
      <c r="AK557" s="10"/>
      <c r="AL557" s="10"/>
      <c r="AM557" s="10"/>
      <c r="AN557" s="10"/>
      <c r="AO557" s="10"/>
      <c r="AR557" s="10"/>
      <c r="AV557" s="11"/>
      <c r="AW557" s="11"/>
      <c r="AX557" s="11"/>
      <c r="AY557" s="11"/>
      <c r="AZ557" s="11"/>
      <c r="BC557" s="14"/>
      <c r="BD557" s="14"/>
      <c r="BE557" s="14"/>
    </row>
    <row r="558" spans="35:57" ht="15.75">
      <c r="AI558" s="10"/>
      <c r="AJ558" s="10"/>
      <c r="AK558" s="10"/>
      <c r="AL558" s="10"/>
      <c r="AM558" s="10"/>
      <c r="AN558" s="10"/>
      <c r="AO558" s="10"/>
      <c r="AR558" s="10"/>
      <c r="AV558" s="11"/>
      <c r="AW558" s="11"/>
      <c r="AX558" s="11"/>
      <c r="AY558" s="11"/>
      <c r="AZ558" s="11"/>
      <c r="BC558" s="14"/>
      <c r="BD558" s="14"/>
      <c r="BE558" s="14"/>
    </row>
    <row r="559" spans="35:57" ht="15.75">
      <c r="AI559" s="10"/>
      <c r="AJ559" s="10"/>
      <c r="AK559" s="10"/>
      <c r="AL559" s="10"/>
      <c r="AM559" s="10"/>
      <c r="AN559" s="10"/>
      <c r="AO559" s="10"/>
      <c r="AR559" s="10"/>
      <c r="AV559" s="11"/>
      <c r="AW559" s="11"/>
      <c r="AX559" s="11"/>
      <c r="AY559" s="11"/>
      <c r="AZ559" s="11"/>
      <c r="BC559" s="14"/>
      <c r="BD559" s="14"/>
      <c r="BE559" s="14"/>
    </row>
    <row r="560" spans="35:57" ht="15.75">
      <c r="AI560" s="10"/>
      <c r="AJ560" s="10"/>
      <c r="AK560" s="10"/>
      <c r="AL560" s="10"/>
      <c r="AM560" s="10"/>
      <c r="AN560" s="10"/>
      <c r="AO560" s="10"/>
      <c r="AR560" s="10"/>
      <c r="AV560" s="11"/>
      <c r="AW560" s="11"/>
      <c r="AX560" s="11"/>
      <c r="AY560" s="11"/>
      <c r="AZ560" s="11"/>
      <c r="BC560" s="14"/>
      <c r="BD560" s="14"/>
      <c r="BE560" s="14"/>
    </row>
    <row r="561" spans="35:57" ht="15.75">
      <c r="AI561" s="10"/>
      <c r="AJ561" s="10"/>
      <c r="AK561" s="10"/>
      <c r="AL561" s="10"/>
      <c r="AM561" s="10"/>
      <c r="AN561" s="10"/>
      <c r="AO561" s="10"/>
      <c r="AR561" s="10"/>
      <c r="AV561" s="11"/>
      <c r="AW561" s="11"/>
      <c r="AX561" s="11"/>
      <c r="AY561" s="11"/>
      <c r="AZ561" s="11"/>
      <c r="BC561" s="14"/>
      <c r="BD561" s="14"/>
      <c r="BE561" s="14"/>
    </row>
    <row r="562" spans="35:57" ht="15.75">
      <c r="AI562" s="10"/>
      <c r="AJ562" s="10"/>
      <c r="AK562" s="10"/>
      <c r="AL562" s="10"/>
      <c r="AM562" s="10"/>
      <c r="AN562" s="10"/>
      <c r="AO562" s="10"/>
      <c r="AR562" s="10"/>
      <c r="AV562" s="11"/>
      <c r="AW562" s="11"/>
      <c r="AX562" s="11"/>
      <c r="AY562" s="11"/>
      <c r="AZ562" s="11"/>
      <c r="BC562" s="14"/>
      <c r="BD562" s="14"/>
      <c r="BE562" s="14"/>
    </row>
    <row r="563" spans="35:57" ht="15.75">
      <c r="AI563" s="10"/>
      <c r="AJ563" s="10"/>
      <c r="AK563" s="10"/>
      <c r="AL563" s="10"/>
      <c r="AM563" s="10"/>
      <c r="AN563" s="10"/>
      <c r="AO563" s="10"/>
      <c r="AR563" s="10"/>
      <c r="AV563" s="11"/>
      <c r="AW563" s="11"/>
      <c r="AX563" s="11"/>
      <c r="AY563" s="11"/>
      <c r="AZ563" s="11"/>
      <c r="BC563" s="14"/>
      <c r="BD563" s="14"/>
      <c r="BE563" s="14"/>
    </row>
    <row r="564" spans="35:57" ht="15.75">
      <c r="AI564" s="10"/>
      <c r="AJ564" s="10"/>
      <c r="AK564" s="10"/>
      <c r="AL564" s="10"/>
      <c r="AM564" s="10"/>
      <c r="AN564" s="10"/>
      <c r="AO564" s="10"/>
      <c r="AR564" s="10"/>
      <c r="AV564" s="11"/>
      <c r="AW564" s="11"/>
      <c r="AX564" s="11"/>
      <c r="AY564" s="11"/>
      <c r="AZ564" s="11"/>
      <c r="BC564" s="14"/>
      <c r="BD564" s="14"/>
      <c r="BE564" s="14"/>
    </row>
    <row r="565" spans="35:57" ht="15.75">
      <c r="AI565" s="10"/>
      <c r="AJ565" s="10"/>
      <c r="AK565" s="10"/>
      <c r="AL565" s="10"/>
      <c r="AM565" s="10"/>
      <c r="AN565" s="10"/>
      <c r="AO565" s="10"/>
      <c r="AR565" s="10"/>
      <c r="AV565" s="11"/>
      <c r="AW565" s="11"/>
      <c r="AX565" s="11"/>
      <c r="AY565" s="11"/>
      <c r="AZ565" s="11"/>
      <c r="BC565" s="14"/>
      <c r="BD565" s="14"/>
      <c r="BE565" s="14"/>
    </row>
    <row r="566" spans="35:57" ht="15.75">
      <c r="AI566" s="10"/>
      <c r="AJ566" s="10"/>
      <c r="AK566" s="10"/>
      <c r="AL566" s="10"/>
      <c r="AM566" s="10"/>
      <c r="AN566" s="10"/>
      <c r="AO566" s="10"/>
      <c r="AR566" s="10"/>
      <c r="AV566" s="11"/>
      <c r="AW566" s="11"/>
      <c r="AX566" s="11"/>
      <c r="AY566" s="11"/>
      <c r="AZ566" s="11"/>
      <c r="BC566" s="14"/>
      <c r="BD566" s="14"/>
      <c r="BE566" s="14"/>
    </row>
    <row r="567" spans="35:57" ht="15.75">
      <c r="AI567" s="10"/>
      <c r="AJ567" s="10"/>
      <c r="AK567" s="10"/>
      <c r="AL567" s="10"/>
      <c r="AM567" s="10"/>
      <c r="AN567" s="10"/>
      <c r="AO567" s="10"/>
      <c r="AR567" s="10"/>
      <c r="AV567" s="11"/>
      <c r="AW567" s="11"/>
      <c r="AX567" s="11"/>
      <c r="AY567" s="11"/>
      <c r="AZ567" s="11"/>
      <c r="BC567" s="14"/>
      <c r="BD567" s="14"/>
      <c r="BE567" s="14"/>
    </row>
    <row r="568" spans="35:57" ht="15.75">
      <c r="AI568" s="10"/>
      <c r="AJ568" s="10"/>
      <c r="AK568" s="10"/>
      <c r="AL568" s="10"/>
      <c r="AM568" s="10"/>
      <c r="AN568" s="10"/>
      <c r="AO568" s="10"/>
      <c r="AR568" s="10"/>
      <c r="AV568" s="11"/>
      <c r="AW568" s="11"/>
      <c r="AX568" s="11"/>
      <c r="AY568" s="11"/>
      <c r="AZ568" s="11"/>
      <c r="BC568" s="14"/>
      <c r="BD568" s="14"/>
      <c r="BE568" s="14"/>
    </row>
    <row r="569" spans="35:57" ht="15.75">
      <c r="AI569" s="10"/>
      <c r="AJ569" s="10"/>
      <c r="AK569" s="10"/>
      <c r="AL569" s="10"/>
      <c r="AM569" s="10"/>
      <c r="AN569" s="10"/>
      <c r="AO569" s="10"/>
      <c r="AR569" s="10"/>
      <c r="AV569" s="11"/>
      <c r="AW569" s="11"/>
      <c r="AX569" s="11"/>
      <c r="AY569" s="11"/>
      <c r="AZ569" s="11"/>
      <c r="BC569" s="14"/>
      <c r="BD569" s="14"/>
      <c r="BE569" s="14"/>
    </row>
    <row r="570" spans="35:57" ht="15.75">
      <c r="AI570" s="10"/>
      <c r="AJ570" s="10"/>
      <c r="AK570" s="10"/>
      <c r="AL570" s="10"/>
      <c r="AM570" s="10"/>
      <c r="AN570" s="10"/>
      <c r="AO570" s="10"/>
      <c r="AR570" s="10"/>
      <c r="AV570" s="11"/>
      <c r="AW570" s="11"/>
      <c r="AX570" s="11"/>
      <c r="AY570" s="11"/>
      <c r="AZ570" s="11"/>
      <c r="BC570" s="14"/>
      <c r="BD570" s="14"/>
      <c r="BE570" s="14"/>
    </row>
    <row r="571" spans="35:57" ht="15.75">
      <c r="AI571" s="10"/>
      <c r="AJ571" s="10"/>
      <c r="AK571" s="10"/>
      <c r="AL571" s="10"/>
      <c r="AM571" s="10"/>
      <c r="AN571" s="10"/>
      <c r="AO571" s="10"/>
      <c r="AR571" s="10"/>
      <c r="AV571" s="11"/>
      <c r="AW571" s="11"/>
      <c r="AX571" s="11"/>
      <c r="AY571" s="11"/>
      <c r="AZ571" s="11"/>
      <c r="BC571" s="14"/>
      <c r="BD571" s="14"/>
      <c r="BE571" s="14"/>
    </row>
    <row r="572" spans="35:57" ht="15.75">
      <c r="AI572" s="10"/>
      <c r="AJ572" s="10"/>
      <c r="AK572" s="10"/>
      <c r="AL572" s="10"/>
      <c r="AM572" s="10"/>
      <c r="AN572" s="10"/>
      <c r="AO572" s="10"/>
      <c r="AR572" s="10"/>
      <c r="AV572" s="11"/>
      <c r="AW572" s="11"/>
      <c r="AX572" s="11"/>
      <c r="AY572" s="11"/>
      <c r="AZ572" s="11"/>
      <c r="BC572" s="14"/>
      <c r="BD572" s="14"/>
      <c r="BE572" s="14"/>
    </row>
    <row r="573" spans="35:57" ht="15.75">
      <c r="AI573" s="10"/>
      <c r="AJ573" s="10"/>
      <c r="AK573" s="10"/>
      <c r="AL573" s="10"/>
      <c r="AM573" s="10"/>
      <c r="AN573" s="10"/>
      <c r="AO573" s="10"/>
      <c r="AR573" s="10"/>
      <c r="AV573" s="11"/>
      <c r="AW573" s="11"/>
      <c r="AX573" s="11"/>
      <c r="AY573" s="11"/>
      <c r="AZ573" s="11"/>
      <c r="BC573" s="14"/>
      <c r="BD573" s="14"/>
      <c r="BE573" s="14"/>
    </row>
    <row r="574" spans="35:57" ht="15.75">
      <c r="AI574" s="10"/>
      <c r="AJ574" s="10"/>
      <c r="AK574" s="10"/>
      <c r="AL574" s="10"/>
      <c r="AM574" s="10"/>
      <c r="AN574" s="10"/>
      <c r="AO574" s="10"/>
      <c r="AR574" s="10"/>
      <c r="AV574" s="11"/>
      <c r="AW574" s="11"/>
      <c r="AX574" s="11"/>
      <c r="AY574" s="11"/>
      <c r="AZ574" s="11"/>
      <c r="BC574" s="14"/>
      <c r="BD574" s="14"/>
      <c r="BE574" s="14"/>
    </row>
    <row r="575" spans="35:57" ht="15.75">
      <c r="AI575" s="10"/>
      <c r="AJ575" s="10"/>
      <c r="AK575" s="10"/>
      <c r="AL575" s="10"/>
      <c r="AM575" s="10"/>
      <c r="AN575" s="10"/>
      <c r="AO575" s="10"/>
      <c r="AR575" s="10"/>
      <c r="AV575" s="11"/>
      <c r="AW575" s="11"/>
      <c r="AX575" s="11"/>
      <c r="AY575" s="11"/>
      <c r="AZ575" s="11"/>
      <c r="BC575" s="14"/>
      <c r="BD575" s="14"/>
      <c r="BE575" s="14"/>
    </row>
    <row r="576" spans="35:57" ht="15.75">
      <c r="AI576" s="10"/>
      <c r="AJ576" s="10"/>
      <c r="AK576" s="10"/>
      <c r="AL576" s="10"/>
      <c r="AM576" s="10"/>
      <c r="AN576" s="10"/>
      <c r="AO576" s="10"/>
      <c r="AR576" s="10"/>
      <c r="AV576" s="11"/>
      <c r="AW576" s="11"/>
      <c r="AX576" s="11"/>
      <c r="AY576" s="11"/>
      <c r="AZ576" s="11"/>
      <c r="BC576" s="14"/>
      <c r="BD576" s="14"/>
      <c r="BE576" s="14"/>
    </row>
    <row r="577" spans="35:57" ht="15.75">
      <c r="AI577" s="10"/>
      <c r="AJ577" s="10"/>
      <c r="AK577" s="10"/>
      <c r="AL577" s="10"/>
      <c r="AM577" s="10"/>
      <c r="AN577" s="10"/>
      <c r="AO577" s="10"/>
      <c r="AR577" s="10"/>
      <c r="AV577" s="11"/>
      <c r="AW577" s="11"/>
      <c r="AX577" s="11"/>
      <c r="AY577" s="11"/>
      <c r="AZ577" s="11"/>
      <c r="BC577" s="14"/>
      <c r="BD577" s="14"/>
      <c r="BE577" s="14"/>
    </row>
    <row r="578" spans="35:57" ht="15.75">
      <c r="AI578" s="10"/>
      <c r="AJ578" s="10"/>
      <c r="AK578" s="10"/>
      <c r="AL578" s="10"/>
      <c r="AM578" s="10"/>
      <c r="AN578" s="10"/>
      <c r="AO578" s="10"/>
      <c r="AR578" s="10"/>
      <c r="AV578" s="11"/>
      <c r="AW578" s="11"/>
      <c r="AX578" s="11"/>
      <c r="AY578" s="11"/>
      <c r="AZ578" s="11"/>
      <c r="BC578" s="14"/>
      <c r="BD578" s="14"/>
      <c r="BE578" s="14"/>
    </row>
    <row r="579" spans="35:57" ht="15.75">
      <c r="AI579" s="10"/>
      <c r="AJ579" s="10"/>
      <c r="AK579" s="10"/>
      <c r="AL579" s="10"/>
      <c r="AM579" s="10"/>
      <c r="AN579" s="10"/>
      <c r="AO579" s="10"/>
      <c r="AR579" s="10"/>
      <c r="AV579" s="11"/>
      <c r="AW579" s="11"/>
      <c r="AX579" s="11"/>
      <c r="AY579" s="11"/>
      <c r="AZ579" s="11"/>
      <c r="BC579" s="14"/>
      <c r="BD579" s="14"/>
      <c r="BE579" s="14"/>
    </row>
    <row r="580" spans="35:57" ht="15.75">
      <c r="AI580" s="10"/>
      <c r="AJ580" s="10"/>
      <c r="AK580" s="10"/>
      <c r="AL580" s="10"/>
      <c r="AM580" s="10"/>
      <c r="AN580" s="10"/>
      <c r="AO580" s="10"/>
      <c r="AR580" s="10"/>
      <c r="AV580" s="11"/>
      <c r="AW580" s="11"/>
      <c r="AX580" s="11"/>
      <c r="AY580" s="11"/>
      <c r="AZ580" s="11"/>
      <c r="BC580" s="14"/>
      <c r="BD580" s="14"/>
      <c r="BE580" s="14"/>
    </row>
    <row r="581" spans="35:57" ht="15.75">
      <c r="AI581" s="10"/>
      <c r="AJ581" s="10"/>
      <c r="AK581" s="10"/>
      <c r="AL581" s="10"/>
      <c r="AM581" s="10"/>
      <c r="AN581" s="10"/>
      <c r="AO581" s="10"/>
      <c r="AR581" s="10"/>
      <c r="AV581" s="11"/>
      <c r="AW581" s="11"/>
      <c r="AX581" s="11"/>
      <c r="AY581" s="11"/>
      <c r="AZ581" s="11"/>
      <c r="BC581" s="14"/>
      <c r="BD581" s="14"/>
      <c r="BE581" s="14"/>
    </row>
    <row r="582" spans="35:57" ht="15.75">
      <c r="AI582" s="10"/>
      <c r="AJ582" s="10"/>
      <c r="AK582" s="10"/>
      <c r="AL582" s="10"/>
      <c r="AM582" s="10"/>
      <c r="AN582" s="10"/>
      <c r="AO582" s="10"/>
      <c r="AR582" s="10"/>
      <c r="AV582" s="11"/>
      <c r="AW582" s="11"/>
      <c r="AX582" s="11"/>
      <c r="AY582" s="11"/>
      <c r="AZ582" s="11"/>
      <c r="BC582" s="14"/>
      <c r="BD582" s="14"/>
      <c r="BE582" s="14"/>
    </row>
    <row r="583" spans="35:57" ht="15.75">
      <c r="AI583" s="10"/>
      <c r="AJ583" s="10"/>
      <c r="AK583" s="10"/>
      <c r="AL583" s="10"/>
      <c r="AM583" s="10"/>
      <c r="AN583" s="10"/>
      <c r="AO583" s="10"/>
      <c r="AR583" s="10"/>
      <c r="AV583" s="11"/>
      <c r="AW583" s="11"/>
      <c r="AX583" s="11"/>
      <c r="AY583" s="11"/>
      <c r="AZ583" s="11"/>
      <c r="BC583" s="14"/>
      <c r="BD583" s="14"/>
      <c r="BE583" s="14"/>
    </row>
    <row r="584" spans="35:57" ht="15.75">
      <c r="AI584" s="10"/>
      <c r="AJ584" s="10"/>
      <c r="AK584" s="10"/>
      <c r="AL584" s="10"/>
      <c r="AM584" s="10"/>
      <c r="AN584" s="10"/>
      <c r="AO584" s="10"/>
      <c r="AR584" s="10"/>
      <c r="AV584" s="11"/>
      <c r="AW584" s="11"/>
      <c r="AX584" s="11"/>
      <c r="AY584" s="11"/>
      <c r="AZ584" s="11"/>
      <c r="BC584" s="14"/>
      <c r="BD584" s="14"/>
      <c r="BE584" s="14"/>
    </row>
    <row r="585" spans="35:57" ht="15.75">
      <c r="AI585" s="10"/>
      <c r="AJ585" s="10"/>
      <c r="AK585" s="10"/>
      <c r="AL585" s="10"/>
      <c r="AM585" s="10"/>
      <c r="AN585" s="10"/>
      <c r="AO585" s="10"/>
      <c r="AR585" s="10"/>
      <c r="AV585" s="11"/>
      <c r="AW585" s="11"/>
      <c r="AX585" s="11"/>
      <c r="AY585" s="11"/>
      <c r="AZ585" s="11"/>
      <c r="BC585" s="14"/>
      <c r="BD585" s="14"/>
      <c r="BE585" s="14"/>
    </row>
    <row r="586" spans="35:57" ht="15.75">
      <c r="AI586" s="10"/>
      <c r="AJ586" s="10"/>
      <c r="AK586" s="10"/>
      <c r="AL586" s="10"/>
      <c r="AM586" s="10"/>
      <c r="AN586" s="10"/>
      <c r="AO586" s="10"/>
      <c r="AR586" s="10"/>
      <c r="AV586" s="11"/>
      <c r="AW586" s="11"/>
      <c r="AX586" s="11"/>
      <c r="AY586" s="11"/>
      <c r="AZ586" s="11"/>
      <c r="BC586" s="14"/>
      <c r="BD586" s="14"/>
      <c r="BE586" s="14"/>
    </row>
    <row r="587" spans="35:57" ht="15.75">
      <c r="AI587" s="10"/>
      <c r="AJ587" s="10"/>
      <c r="AK587" s="10"/>
      <c r="AL587" s="10"/>
      <c r="AM587" s="10"/>
      <c r="AN587" s="10"/>
      <c r="AO587" s="10"/>
      <c r="AR587" s="10"/>
      <c r="AV587" s="11"/>
      <c r="AW587" s="11"/>
      <c r="AX587" s="11"/>
      <c r="AY587" s="11"/>
      <c r="AZ587" s="11"/>
      <c r="BC587" s="14"/>
      <c r="BD587" s="14"/>
      <c r="BE587" s="14"/>
    </row>
    <row r="588" spans="35:57" ht="15.75">
      <c r="AI588" s="10"/>
      <c r="AJ588" s="10"/>
      <c r="AK588" s="10"/>
      <c r="AL588" s="10"/>
      <c r="AM588" s="10"/>
      <c r="AN588" s="10"/>
      <c r="AO588" s="10"/>
      <c r="AR588" s="10"/>
      <c r="AV588" s="11"/>
      <c r="AW588" s="11"/>
      <c r="AX588" s="11"/>
      <c r="AY588" s="11"/>
      <c r="AZ588" s="11"/>
      <c r="BC588" s="14"/>
      <c r="BD588" s="14"/>
      <c r="BE588" s="14"/>
    </row>
    <row r="589" spans="35:57" ht="15.75">
      <c r="AI589" s="10"/>
      <c r="AJ589" s="10"/>
      <c r="AK589" s="10"/>
      <c r="AL589" s="10"/>
      <c r="AM589" s="10"/>
      <c r="AN589" s="10"/>
      <c r="AO589" s="10"/>
      <c r="AR589" s="10"/>
      <c r="AV589" s="11"/>
      <c r="AW589" s="11"/>
      <c r="AX589" s="11"/>
      <c r="AY589" s="11"/>
      <c r="AZ589" s="11"/>
      <c r="BC589" s="14"/>
      <c r="BD589" s="14"/>
      <c r="BE589" s="14"/>
    </row>
    <row r="590" spans="35:57" ht="15.75">
      <c r="AI590" s="10"/>
      <c r="AJ590" s="10"/>
      <c r="AK590" s="10"/>
      <c r="AL590" s="10"/>
      <c r="AM590" s="10"/>
      <c r="AN590" s="10"/>
      <c r="AO590" s="10"/>
      <c r="AR590" s="10"/>
      <c r="AV590" s="11"/>
      <c r="AW590" s="11"/>
      <c r="AX590" s="11"/>
      <c r="AY590" s="11"/>
      <c r="AZ590" s="11"/>
      <c r="BC590" s="14"/>
      <c r="BD590" s="14"/>
      <c r="BE590" s="14"/>
    </row>
    <row r="591" spans="35:57" ht="15.75">
      <c r="AI591" s="10"/>
      <c r="AJ591" s="10"/>
      <c r="AK591" s="10"/>
      <c r="AL591" s="10"/>
      <c r="AM591" s="10"/>
      <c r="AN591" s="10"/>
      <c r="AO591" s="10"/>
      <c r="AR591" s="10"/>
      <c r="AV591" s="11"/>
      <c r="AW591" s="11"/>
      <c r="AX591" s="11"/>
      <c r="AY591" s="11"/>
      <c r="AZ591" s="11"/>
      <c r="BC591" s="14"/>
      <c r="BD591" s="14"/>
      <c r="BE591" s="14"/>
    </row>
    <row r="592" spans="35:57" ht="15.75">
      <c r="AI592" s="10"/>
      <c r="AJ592" s="10"/>
      <c r="AK592" s="10"/>
      <c r="AL592" s="10"/>
      <c r="AM592" s="10"/>
      <c r="AN592" s="10"/>
      <c r="AO592" s="10"/>
      <c r="AR592" s="10"/>
      <c r="AV592" s="11"/>
      <c r="AW592" s="11"/>
      <c r="AX592" s="11"/>
      <c r="AY592" s="11"/>
      <c r="AZ592" s="11"/>
      <c r="BC592" s="14"/>
      <c r="BD592" s="14"/>
      <c r="BE592" s="14"/>
    </row>
    <row r="593" spans="35:57" ht="15.75">
      <c r="AI593" s="10"/>
      <c r="AJ593" s="10"/>
      <c r="AK593" s="10"/>
      <c r="AL593" s="10"/>
      <c r="AM593" s="10"/>
      <c r="AN593" s="10"/>
      <c r="AO593" s="10"/>
      <c r="AR593" s="10"/>
      <c r="AV593" s="11"/>
      <c r="AW593" s="11"/>
      <c r="AX593" s="11"/>
      <c r="AY593" s="11"/>
      <c r="AZ593" s="11"/>
      <c r="BC593" s="14"/>
      <c r="BD593" s="14"/>
      <c r="BE593" s="14"/>
    </row>
    <row r="594" spans="35:57" ht="15.75">
      <c r="AI594" s="10"/>
      <c r="AJ594" s="10"/>
      <c r="AK594" s="10"/>
      <c r="AL594" s="10"/>
      <c r="AM594" s="10"/>
      <c r="AN594" s="10"/>
      <c r="AO594" s="10"/>
      <c r="AR594" s="10"/>
      <c r="AV594" s="11"/>
      <c r="AW594" s="11"/>
      <c r="AX594" s="11"/>
      <c r="AY594" s="11"/>
      <c r="AZ594" s="11"/>
      <c r="BC594" s="14"/>
      <c r="BD594" s="14"/>
      <c r="BE594" s="14"/>
    </row>
    <row r="595" spans="35:57" ht="15.75">
      <c r="AI595" s="10"/>
      <c r="AJ595" s="10"/>
      <c r="AK595" s="10"/>
      <c r="AL595" s="10"/>
      <c r="AM595" s="10"/>
      <c r="AN595" s="10"/>
      <c r="AO595" s="10"/>
      <c r="AR595" s="10"/>
      <c r="AV595" s="11"/>
      <c r="AW595" s="11"/>
      <c r="AX595" s="11"/>
      <c r="AY595" s="11"/>
      <c r="AZ595" s="11"/>
      <c r="BC595" s="14"/>
      <c r="BD595" s="14"/>
      <c r="BE595" s="14"/>
    </row>
    <row r="596" spans="35:57" ht="15.75">
      <c r="AI596" s="10"/>
      <c r="AJ596" s="10"/>
      <c r="AK596" s="10"/>
      <c r="AL596" s="10"/>
      <c r="AM596" s="10"/>
      <c r="AN596" s="10"/>
      <c r="AO596" s="10"/>
      <c r="AR596" s="10"/>
      <c r="AV596" s="11"/>
      <c r="AW596" s="11"/>
      <c r="AX596" s="11"/>
      <c r="AY596" s="11"/>
      <c r="AZ596" s="11"/>
      <c r="BC596" s="14"/>
      <c r="BD596" s="14"/>
      <c r="BE596" s="14"/>
    </row>
    <row r="597" spans="35:57" ht="15.75">
      <c r="AI597" s="10"/>
      <c r="AJ597" s="10"/>
      <c r="AK597" s="10"/>
      <c r="AL597" s="10"/>
      <c r="AM597" s="10"/>
      <c r="AN597" s="10"/>
      <c r="AO597" s="10"/>
      <c r="AR597" s="10"/>
      <c r="AV597" s="11"/>
      <c r="AW597" s="11"/>
      <c r="AX597" s="11"/>
      <c r="AY597" s="11"/>
      <c r="AZ597" s="11"/>
      <c r="BC597" s="14"/>
      <c r="BD597" s="14"/>
      <c r="BE597" s="14"/>
    </row>
    <row r="598" spans="35:57" ht="15.75">
      <c r="AI598" s="10"/>
      <c r="AJ598" s="10"/>
      <c r="AK598" s="10"/>
      <c r="AL598" s="10"/>
      <c r="AM598" s="10"/>
      <c r="AN598" s="10"/>
      <c r="AO598" s="10"/>
      <c r="AR598" s="10"/>
      <c r="AV598" s="11"/>
      <c r="AW598" s="11"/>
      <c r="AX598" s="11"/>
      <c r="AY598" s="11"/>
      <c r="AZ598" s="11"/>
      <c r="BC598" s="14"/>
      <c r="BD598" s="14"/>
      <c r="BE598" s="14"/>
    </row>
    <row r="599" spans="35:57" ht="15.75">
      <c r="AI599" s="10"/>
      <c r="AJ599" s="10"/>
      <c r="AK599" s="10"/>
      <c r="AL599" s="10"/>
      <c r="AM599" s="10"/>
      <c r="AN599" s="10"/>
      <c r="AO599" s="10"/>
      <c r="AR599" s="10"/>
      <c r="AV599" s="11"/>
      <c r="AW599" s="11"/>
      <c r="AX599" s="11"/>
      <c r="AY599" s="11"/>
      <c r="AZ599" s="11"/>
      <c r="BC599" s="14"/>
      <c r="BD599" s="14"/>
      <c r="BE599" s="14"/>
    </row>
    <row r="600" spans="35:57" ht="15.75">
      <c r="AI600" s="10"/>
      <c r="AJ600" s="10"/>
      <c r="AK600" s="10"/>
      <c r="AL600" s="10"/>
      <c r="AM600" s="10"/>
      <c r="AN600" s="10"/>
      <c r="AO600" s="10"/>
      <c r="AR600" s="10"/>
      <c r="AV600" s="11"/>
      <c r="AW600" s="11"/>
      <c r="AX600" s="11"/>
      <c r="AY600" s="11"/>
      <c r="AZ600" s="11"/>
      <c r="BC600" s="14"/>
      <c r="BD600" s="14"/>
      <c r="BE600" s="14"/>
    </row>
    <row r="601" spans="35:57" ht="15.75">
      <c r="AI601" s="10"/>
      <c r="AJ601" s="10"/>
      <c r="AK601" s="10"/>
      <c r="AL601" s="10"/>
      <c r="AM601" s="10"/>
      <c r="AN601" s="10"/>
      <c r="AO601" s="10"/>
      <c r="AR601" s="10"/>
      <c r="AV601" s="11"/>
      <c r="AW601" s="11"/>
      <c r="AX601" s="11"/>
      <c r="AY601" s="11"/>
      <c r="AZ601" s="11"/>
      <c r="BC601" s="14"/>
      <c r="BD601" s="14"/>
      <c r="BE601" s="14"/>
    </row>
    <row r="602" spans="35:57" ht="15.75">
      <c r="AI602" s="10"/>
      <c r="AJ602" s="10"/>
      <c r="AK602" s="10"/>
      <c r="AL602" s="10"/>
      <c r="AM602" s="10"/>
      <c r="AN602" s="10"/>
      <c r="AO602" s="10"/>
      <c r="AR602" s="10"/>
      <c r="AV602" s="11"/>
      <c r="AW602" s="11"/>
      <c r="AX602" s="11"/>
      <c r="AY602" s="11"/>
      <c r="AZ602" s="11"/>
      <c r="BC602" s="14"/>
      <c r="BD602" s="14"/>
      <c r="BE602" s="14"/>
    </row>
    <row r="603" spans="35:57" ht="15.75">
      <c r="AI603" s="10"/>
      <c r="AJ603" s="10"/>
      <c r="AK603" s="10"/>
      <c r="AL603" s="10"/>
      <c r="AM603" s="10"/>
      <c r="AN603" s="10"/>
      <c r="AO603" s="10"/>
      <c r="AR603" s="10"/>
      <c r="AV603" s="11"/>
      <c r="AW603" s="11"/>
      <c r="AX603" s="11"/>
      <c r="AY603" s="11"/>
      <c r="AZ603" s="11"/>
      <c r="BC603" s="14"/>
      <c r="BD603" s="14"/>
      <c r="BE603" s="14"/>
    </row>
    <row r="604" spans="35:57" ht="15.75">
      <c r="AI604" s="10"/>
      <c r="AJ604" s="10"/>
      <c r="AK604" s="10"/>
      <c r="AL604" s="10"/>
      <c r="AM604" s="10"/>
      <c r="AN604" s="10"/>
      <c r="AO604" s="10"/>
      <c r="AR604" s="10"/>
      <c r="AV604" s="11"/>
      <c r="AW604" s="11"/>
      <c r="AX604" s="11"/>
      <c r="AY604" s="11"/>
      <c r="AZ604" s="11"/>
      <c r="BC604" s="14"/>
      <c r="BD604" s="14"/>
      <c r="BE604" s="14"/>
    </row>
    <row r="605" spans="35:57" ht="15.75">
      <c r="AI605" s="10"/>
      <c r="AJ605" s="10"/>
      <c r="AK605" s="10"/>
      <c r="AL605" s="10"/>
      <c r="AM605" s="10"/>
      <c r="AN605" s="10"/>
      <c r="AO605" s="10"/>
      <c r="AR605" s="10"/>
      <c r="AV605" s="11"/>
      <c r="AW605" s="11"/>
      <c r="AX605" s="11"/>
      <c r="AY605" s="11"/>
      <c r="AZ605" s="11"/>
      <c r="BC605" s="14"/>
      <c r="BD605" s="14"/>
      <c r="BE605" s="14"/>
    </row>
    <row r="606" spans="35:57" ht="15.75">
      <c r="AI606" s="10"/>
      <c r="AJ606" s="10"/>
      <c r="AK606" s="10"/>
      <c r="AL606" s="10"/>
      <c r="AM606" s="10"/>
      <c r="AN606" s="10"/>
      <c r="AO606" s="10"/>
      <c r="AR606" s="10"/>
      <c r="AV606" s="11"/>
      <c r="AW606" s="11"/>
      <c r="AX606" s="11"/>
      <c r="AY606" s="11"/>
      <c r="AZ606" s="11"/>
      <c r="BC606" s="14"/>
      <c r="BD606" s="14"/>
      <c r="BE606" s="14"/>
    </row>
    <row r="607" spans="35:57" ht="15.75">
      <c r="AI607" s="10"/>
      <c r="AJ607" s="10"/>
      <c r="AK607" s="10"/>
      <c r="AL607" s="10"/>
      <c r="AM607" s="10"/>
      <c r="AN607" s="10"/>
      <c r="AO607" s="10"/>
      <c r="AR607" s="10"/>
      <c r="AV607" s="11"/>
      <c r="AW607" s="11"/>
      <c r="AX607" s="11"/>
      <c r="AY607" s="11"/>
      <c r="AZ607" s="11"/>
      <c r="BC607" s="14"/>
      <c r="BD607" s="14"/>
      <c r="BE607" s="14"/>
    </row>
    <row r="608" spans="35:57" ht="15.75">
      <c r="AI608" s="10"/>
      <c r="AJ608" s="10"/>
      <c r="AK608" s="10"/>
      <c r="AL608" s="10"/>
      <c r="AM608" s="10"/>
      <c r="AN608" s="10"/>
      <c r="AO608" s="10"/>
      <c r="AR608" s="10"/>
      <c r="AV608" s="11"/>
      <c r="AW608" s="11"/>
      <c r="AX608" s="11"/>
      <c r="AY608" s="11"/>
      <c r="AZ608" s="11"/>
      <c r="BC608" s="14"/>
      <c r="BD608" s="14"/>
      <c r="BE608" s="14"/>
    </row>
    <row r="609" spans="35:57" ht="15.75">
      <c r="AI609" s="10"/>
      <c r="AJ609" s="10"/>
      <c r="AK609" s="10"/>
      <c r="AL609" s="10"/>
      <c r="AM609" s="10"/>
      <c r="AN609" s="10"/>
      <c r="AO609" s="10"/>
      <c r="AR609" s="10"/>
      <c r="AV609" s="11"/>
      <c r="AW609" s="11"/>
      <c r="AX609" s="11"/>
      <c r="AY609" s="11"/>
      <c r="AZ609" s="11"/>
      <c r="BC609" s="14"/>
      <c r="BD609" s="14"/>
      <c r="BE609" s="14"/>
    </row>
    <row r="610" spans="35:57" ht="15.75">
      <c r="AI610" s="10"/>
      <c r="AJ610" s="10"/>
      <c r="AK610" s="10"/>
      <c r="AL610" s="10"/>
      <c r="AM610" s="10"/>
      <c r="AN610" s="10"/>
      <c r="AO610" s="10"/>
      <c r="AR610" s="10"/>
      <c r="AV610" s="11"/>
      <c r="AW610" s="11"/>
      <c r="AX610" s="11"/>
      <c r="AY610" s="11"/>
      <c r="AZ610" s="11"/>
      <c r="BC610" s="14"/>
      <c r="BD610" s="14"/>
      <c r="BE610" s="14"/>
    </row>
    <row r="611" spans="35:57" ht="15.75">
      <c r="AI611" s="10"/>
      <c r="AJ611" s="10"/>
      <c r="AK611" s="10"/>
      <c r="AL611" s="10"/>
      <c r="AM611" s="10"/>
      <c r="AN611" s="10"/>
      <c r="AO611" s="10"/>
      <c r="AR611" s="10"/>
      <c r="AV611" s="11"/>
      <c r="AW611" s="11"/>
      <c r="AX611" s="11"/>
      <c r="AY611" s="11"/>
      <c r="AZ611" s="11"/>
      <c r="BC611" s="14"/>
      <c r="BD611" s="14"/>
      <c r="BE611" s="14"/>
    </row>
    <row r="612" spans="35:57" ht="15.75">
      <c r="AI612" s="10"/>
      <c r="AJ612" s="10"/>
      <c r="AK612" s="10"/>
      <c r="AL612" s="10"/>
      <c r="AM612" s="10"/>
      <c r="AN612" s="10"/>
      <c r="AO612" s="10"/>
      <c r="AR612" s="10"/>
      <c r="AV612" s="11"/>
      <c r="AW612" s="11"/>
      <c r="AX612" s="11"/>
      <c r="AY612" s="11"/>
      <c r="AZ612" s="11"/>
      <c r="BC612" s="14"/>
      <c r="BD612" s="14"/>
      <c r="BE612" s="14"/>
    </row>
    <row r="613" spans="35:57" ht="15.75">
      <c r="AI613" s="10"/>
      <c r="AJ613" s="10"/>
      <c r="AK613" s="10"/>
      <c r="AL613" s="10"/>
      <c r="AM613" s="10"/>
      <c r="AN613" s="10"/>
      <c r="AO613" s="10"/>
      <c r="AR613" s="10"/>
      <c r="AV613" s="11"/>
      <c r="AW613" s="11"/>
      <c r="AX613" s="11"/>
      <c r="AY613" s="11"/>
      <c r="AZ613" s="11"/>
      <c r="BC613" s="14"/>
      <c r="BD613" s="14"/>
      <c r="BE613" s="14"/>
    </row>
    <row r="614" spans="35:57" ht="15.75">
      <c r="AI614" s="10"/>
      <c r="AJ614" s="10"/>
      <c r="AK614" s="10"/>
      <c r="AL614" s="10"/>
      <c r="AM614" s="10"/>
      <c r="AN614" s="10"/>
      <c r="AO614" s="10"/>
      <c r="AR614" s="10"/>
      <c r="AV614" s="11"/>
      <c r="AW614" s="11"/>
      <c r="AX614" s="11"/>
      <c r="AY614" s="11"/>
      <c r="AZ614" s="11"/>
      <c r="BC614" s="14"/>
      <c r="BD614" s="14"/>
      <c r="BE614" s="14"/>
    </row>
    <row r="615" spans="35:57" ht="15.75">
      <c r="AI615" s="10"/>
      <c r="AJ615" s="10"/>
      <c r="AK615" s="10"/>
      <c r="AL615" s="10"/>
      <c r="AM615" s="10"/>
      <c r="AN615" s="10"/>
      <c r="AO615" s="10"/>
      <c r="AR615" s="10"/>
      <c r="AV615" s="11"/>
      <c r="AW615" s="11"/>
      <c r="AX615" s="11"/>
      <c r="AY615" s="11"/>
      <c r="AZ615" s="11"/>
      <c r="BC615" s="14"/>
      <c r="BD615" s="14"/>
      <c r="BE615" s="14"/>
    </row>
    <row r="616" spans="35:57" ht="15.75">
      <c r="AI616" s="10"/>
      <c r="AJ616" s="10"/>
      <c r="AK616" s="10"/>
      <c r="AL616" s="10"/>
      <c r="AM616" s="10"/>
      <c r="AN616" s="10"/>
      <c r="AO616" s="10"/>
      <c r="AR616" s="10"/>
      <c r="AV616" s="11"/>
      <c r="AW616" s="11"/>
      <c r="AX616" s="11"/>
      <c r="AY616" s="11"/>
      <c r="AZ616" s="11"/>
      <c r="BC616" s="14"/>
      <c r="BD616" s="14"/>
      <c r="BE616" s="14"/>
    </row>
    <row r="617" spans="35:57" ht="15.75">
      <c r="AI617" s="10"/>
      <c r="AJ617" s="10"/>
      <c r="AK617" s="10"/>
      <c r="AL617" s="10"/>
      <c r="AM617" s="10"/>
      <c r="AN617" s="10"/>
      <c r="AO617" s="10"/>
      <c r="AR617" s="10"/>
      <c r="AV617" s="11"/>
      <c r="AW617" s="11"/>
      <c r="AX617" s="11"/>
      <c r="AY617" s="11"/>
      <c r="AZ617" s="11"/>
      <c r="BC617" s="14"/>
      <c r="BD617" s="14"/>
      <c r="BE617" s="14"/>
    </row>
    <row r="618" spans="35:57" ht="15.75">
      <c r="AI618" s="10"/>
      <c r="AJ618" s="10"/>
      <c r="AK618" s="10"/>
      <c r="AL618" s="10"/>
      <c r="AM618" s="10"/>
      <c r="AN618" s="10"/>
      <c r="AO618" s="10"/>
      <c r="AR618" s="10"/>
      <c r="AV618" s="11"/>
      <c r="AW618" s="11"/>
      <c r="AX618" s="11"/>
      <c r="AY618" s="11"/>
      <c r="AZ618" s="11"/>
      <c r="BC618" s="14"/>
      <c r="BD618" s="14"/>
      <c r="BE618" s="14"/>
    </row>
    <row r="619" spans="35:57" ht="15.75">
      <c r="AI619" s="10"/>
      <c r="AJ619" s="10"/>
      <c r="AK619" s="10"/>
      <c r="AL619" s="10"/>
      <c r="AM619" s="10"/>
      <c r="AN619" s="10"/>
      <c r="AO619" s="10"/>
      <c r="AR619" s="10"/>
      <c r="AV619" s="11"/>
      <c r="AW619" s="11"/>
      <c r="AX619" s="11"/>
      <c r="AY619" s="11"/>
      <c r="AZ619" s="11"/>
      <c r="BC619" s="14"/>
      <c r="BD619" s="14"/>
      <c r="BE619" s="14"/>
    </row>
    <row r="620" spans="35:57" ht="15.75">
      <c r="AI620" s="10"/>
      <c r="AJ620" s="10"/>
      <c r="AK620" s="10"/>
      <c r="AL620" s="10"/>
      <c r="AM620" s="10"/>
      <c r="AN620" s="10"/>
      <c r="AO620" s="10"/>
      <c r="AR620" s="10"/>
      <c r="AV620" s="11"/>
      <c r="AW620" s="11"/>
      <c r="AX620" s="11"/>
      <c r="AY620" s="11"/>
      <c r="AZ620" s="11"/>
      <c r="BC620" s="14"/>
      <c r="BD620" s="14"/>
      <c r="BE620" s="14"/>
    </row>
    <row r="621" spans="35:57" ht="15.75">
      <c r="AI621" s="10"/>
      <c r="AJ621" s="10"/>
      <c r="AK621" s="10"/>
      <c r="AL621" s="10"/>
      <c r="AM621" s="10"/>
      <c r="AN621" s="10"/>
      <c r="AO621" s="10"/>
      <c r="AR621" s="10"/>
      <c r="AV621" s="11"/>
      <c r="AW621" s="11"/>
      <c r="AX621" s="11"/>
      <c r="AY621" s="11"/>
      <c r="AZ621" s="11"/>
      <c r="BC621" s="14"/>
      <c r="BD621" s="14"/>
      <c r="BE621" s="14"/>
    </row>
    <row r="622" spans="35:57" ht="15.75">
      <c r="AI622" s="10"/>
      <c r="AJ622" s="10"/>
      <c r="AK622" s="10"/>
      <c r="AL622" s="10"/>
      <c r="AM622" s="10"/>
      <c r="AN622" s="10"/>
      <c r="AO622" s="10"/>
      <c r="AR622" s="10"/>
      <c r="AV622" s="11"/>
      <c r="AW622" s="11"/>
      <c r="AX622" s="11"/>
      <c r="AY622" s="11"/>
      <c r="AZ622" s="11"/>
      <c r="BC622" s="14"/>
      <c r="BD622" s="14"/>
      <c r="BE622" s="14"/>
    </row>
    <row r="623" spans="35:57" ht="15.75">
      <c r="AI623" s="10"/>
      <c r="AJ623" s="10"/>
      <c r="AK623" s="10"/>
      <c r="AL623" s="10"/>
      <c r="AM623" s="10"/>
      <c r="AN623" s="10"/>
      <c r="AO623" s="10"/>
      <c r="AR623" s="10"/>
      <c r="AV623" s="11"/>
      <c r="AW623" s="11"/>
      <c r="AX623" s="11"/>
      <c r="AY623" s="11"/>
      <c r="AZ623" s="11"/>
      <c r="BC623" s="14"/>
      <c r="BD623" s="14"/>
      <c r="BE623" s="14"/>
    </row>
    <row r="624" spans="35:57" ht="15.75">
      <c r="AI624" s="10"/>
      <c r="AJ624" s="10"/>
      <c r="AK624" s="10"/>
      <c r="AL624" s="10"/>
      <c r="AM624" s="10"/>
      <c r="AN624" s="10"/>
      <c r="AO624" s="10"/>
      <c r="AR624" s="10"/>
      <c r="AV624" s="11"/>
      <c r="AW624" s="11"/>
      <c r="AX624" s="11"/>
      <c r="AY624" s="11"/>
      <c r="AZ624" s="11"/>
      <c r="BC624" s="14"/>
      <c r="BD624" s="14"/>
      <c r="BE624" s="14"/>
    </row>
    <row r="625" spans="35:57" ht="15.75">
      <c r="AI625" s="10"/>
      <c r="AJ625" s="10"/>
      <c r="AK625" s="10"/>
      <c r="AL625" s="10"/>
      <c r="AM625" s="10"/>
      <c r="AN625" s="10"/>
      <c r="AO625" s="10"/>
      <c r="AR625" s="10"/>
      <c r="AV625" s="11"/>
      <c r="AW625" s="11"/>
      <c r="AX625" s="11"/>
      <c r="AY625" s="11"/>
      <c r="AZ625" s="11"/>
      <c r="BC625" s="14"/>
      <c r="BD625" s="14"/>
      <c r="BE625" s="14"/>
    </row>
    <row r="626" spans="35:57" ht="15.75">
      <c r="AI626" s="10"/>
      <c r="AJ626" s="10"/>
      <c r="AK626" s="10"/>
      <c r="AL626" s="10"/>
      <c r="AM626" s="10"/>
      <c r="AN626" s="10"/>
      <c r="AO626" s="10"/>
      <c r="AR626" s="10"/>
      <c r="AV626" s="11"/>
      <c r="AW626" s="11"/>
      <c r="AX626" s="11"/>
      <c r="AY626" s="11"/>
      <c r="AZ626" s="11"/>
      <c r="BC626" s="14"/>
      <c r="BD626" s="14"/>
      <c r="BE626" s="14"/>
    </row>
    <row r="627" spans="35:57" ht="15.75">
      <c r="AI627" s="10"/>
      <c r="AJ627" s="10"/>
      <c r="AK627" s="10"/>
      <c r="AL627" s="10"/>
      <c r="AM627" s="10"/>
      <c r="AN627" s="10"/>
      <c r="AO627" s="10"/>
      <c r="AR627" s="10"/>
      <c r="AV627" s="11"/>
      <c r="AW627" s="11"/>
      <c r="AX627" s="11"/>
      <c r="AY627" s="11"/>
      <c r="AZ627" s="11"/>
      <c r="BC627" s="14"/>
      <c r="BD627" s="14"/>
      <c r="BE627" s="14"/>
    </row>
    <row r="628" spans="35:57" ht="15.75">
      <c r="AI628" s="10"/>
      <c r="AJ628" s="10"/>
      <c r="AK628" s="10"/>
      <c r="AL628" s="10"/>
      <c r="AM628" s="10"/>
      <c r="AN628" s="10"/>
      <c r="AO628" s="10"/>
      <c r="AR628" s="10"/>
      <c r="AV628" s="11"/>
      <c r="AW628" s="11"/>
      <c r="AX628" s="11"/>
      <c r="AY628" s="11"/>
      <c r="AZ628" s="11"/>
      <c r="BC628" s="14"/>
      <c r="BD628" s="14"/>
      <c r="BE628" s="14"/>
    </row>
    <row r="629" spans="35:57" ht="15.75">
      <c r="AI629" s="10"/>
      <c r="AJ629" s="10"/>
      <c r="AK629" s="10"/>
      <c r="AL629" s="10"/>
      <c r="AM629" s="10"/>
      <c r="AN629" s="10"/>
      <c r="AO629" s="10"/>
      <c r="AR629" s="10"/>
      <c r="AV629" s="11"/>
      <c r="AW629" s="11"/>
      <c r="AX629" s="11"/>
      <c r="AY629" s="11"/>
      <c r="AZ629" s="11"/>
      <c r="BC629" s="14"/>
      <c r="BD629" s="14"/>
      <c r="BE629" s="14"/>
    </row>
    <row r="630" spans="35:57" ht="15.75">
      <c r="AI630" s="10"/>
      <c r="AJ630" s="10"/>
      <c r="AK630" s="10"/>
      <c r="AL630" s="10"/>
      <c r="AM630" s="10"/>
      <c r="AN630" s="10"/>
      <c r="AO630" s="10"/>
      <c r="AR630" s="10"/>
      <c r="AV630" s="11"/>
      <c r="AW630" s="11"/>
      <c r="AX630" s="11"/>
      <c r="AY630" s="11"/>
      <c r="AZ630" s="11"/>
      <c r="BC630" s="14"/>
      <c r="BD630" s="14"/>
      <c r="BE630" s="14"/>
    </row>
    <row r="631" spans="35:57" ht="15.75">
      <c r="AI631" s="10"/>
      <c r="AJ631" s="10"/>
      <c r="AK631" s="10"/>
      <c r="AL631" s="10"/>
      <c r="AM631" s="10"/>
      <c r="AN631" s="10"/>
      <c r="AO631" s="10"/>
      <c r="AR631" s="10"/>
      <c r="AV631" s="11"/>
      <c r="AW631" s="11"/>
      <c r="AX631" s="11"/>
      <c r="AY631" s="11"/>
      <c r="AZ631" s="11"/>
      <c r="BC631" s="14"/>
      <c r="BD631" s="14"/>
      <c r="BE631" s="14"/>
    </row>
    <row r="632" spans="35:57" ht="15.75">
      <c r="AI632" s="10"/>
      <c r="AJ632" s="10"/>
      <c r="AK632" s="10"/>
      <c r="AL632" s="10"/>
      <c r="AM632" s="10"/>
      <c r="AN632" s="10"/>
      <c r="AO632" s="10"/>
      <c r="AR632" s="10"/>
      <c r="AV632" s="11"/>
      <c r="AW632" s="11"/>
      <c r="AX632" s="11"/>
      <c r="AY632" s="11"/>
      <c r="AZ632" s="11"/>
      <c r="BC632" s="14"/>
      <c r="BD632" s="14"/>
      <c r="BE632" s="14"/>
    </row>
    <row r="633" spans="35:57" ht="15.75">
      <c r="AI633" s="10"/>
      <c r="AJ633" s="10"/>
      <c r="AK633" s="10"/>
      <c r="AL633" s="10"/>
      <c r="AM633" s="10"/>
      <c r="AN633" s="10"/>
      <c r="AO633" s="10"/>
      <c r="AR633" s="10"/>
      <c r="AV633" s="11"/>
      <c r="AW633" s="11"/>
      <c r="AX633" s="11"/>
      <c r="AY633" s="11"/>
      <c r="AZ633" s="11"/>
      <c r="BC633" s="14"/>
      <c r="BD633" s="14"/>
      <c r="BE633" s="14"/>
    </row>
    <row r="634" spans="35:57" ht="15.75">
      <c r="AI634" s="10"/>
      <c r="AJ634" s="10"/>
      <c r="AK634" s="10"/>
      <c r="AL634" s="10"/>
      <c r="AM634" s="10"/>
      <c r="AN634" s="10"/>
      <c r="AO634" s="10"/>
      <c r="AR634" s="10"/>
      <c r="AV634" s="11"/>
      <c r="AW634" s="11"/>
      <c r="AX634" s="11"/>
      <c r="AY634" s="11"/>
      <c r="AZ634" s="11"/>
      <c r="BC634" s="14"/>
      <c r="BD634" s="14"/>
      <c r="BE634" s="14"/>
    </row>
    <row r="635" spans="35:57" ht="15.75">
      <c r="AI635" s="10"/>
      <c r="AJ635" s="10"/>
      <c r="AK635" s="10"/>
      <c r="AL635" s="10"/>
      <c r="AM635" s="10"/>
      <c r="AN635" s="10"/>
      <c r="AO635" s="10"/>
      <c r="AR635" s="10"/>
      <c r="AV635" s="11"/>
      <c r="AW635" s="11"/>
      <c r="AX635" s="11"/>
      <c r="AY635" s="11"/>
      <c r="AZ635" s="11"/>
      <c r="BC635" s="14"/>
      <c r="BD635" s="14"/>
      <c r="BE635" s="14"/>
    </row>
    <row r="636" spans="35:57" ht="15.75">
      <c r="AI636" s="10"/>
      <c r="AJ636" s="10"/>
      <c r="AK636" s="10"/>
      <c r="AL636" s="10"/>
      <c r="AM636" s="10"/>
      <c r="AN636" s="10"/>
      <c r="AO636" s="10"/>
      <c r="AR636" s="10"/>
      <c r="AV636" s="11"/>
      <c r="AW636" s="11"/>
      <c r="AX636" s="11"/>
      <c r="AY636" s="11"/>
      <c r="AZ636" s="11"/>
      <c r="BC636" s="14"/>
      <c r="BD636" s="14"/>
      <c r="BE636" s="14"/>
    </row>
    <row r="637" spans="35:57" ht="15.75">
      <c r="AI637" s="10"/>
      <c r="AJ637" s="10"/>
      <c r="AK637" s="10"/>
      <c r="AL637" s="10"/>
      <c r="AM637" s="10"/>
      <c r="AN637" s="10"/>
      <c r="AO637" s="10"/>
      <c r="AR637" s="10"/>
      <c r="AV637" s="11"/>
      <c r="AW637" s="11"/>
      <c r="AX637" s="11"/>
      <c r="AY637" s="11"/>
      <c r="AZ637" s="11"/>
      <c r="BC637" s="14"/>
      <c r="BD637" s="14"/>
      <c r="BE637" s="14"/>
    </row>
    <row r="638" spans="35:57" ht="15.75">
      <c r="AI638" s="10"/>
      <c r="AJ638" s="10"/>
      <c r="AK638" s="10"/>
      <c r="AL638" s="10"/>
      <c r="AM638" s="10"/>
      <c r="AN638" s="10"/>
      <c r="AO638" s="10"/>
      <c r="AR638" s="10"/>
      <c r="AV638" s="11"/>
      <c r="AW638" s="11"/>
      <c r="AX638" s="11"/>
      <c r="AY638" s="11"/>
      <c r="AZ638" s="11"/>
      <c r="BC638" s="14"/>
      <c r="BD638" s="14"/>
      <c r="BE638" s="14"/>
    </row>
    <row r="639" spans="35:57" ht="15.75">
      <c r="AI639" s="10"/>
      <c r="AJ639" s="10"/>
      <c r="AK639" s="10"/>
      <c r="AL639" s="10"/>
      <c r="AM639" s="10"/>
      <c r="AN639" s="10"/>
      <c r="AO639" s="10"/>
      <c r="AR639" s="10"/>
      <c r="AV639" s="11"/>
      <c r="AW639" s="11"/>
      <c r="AX639" s="11"/>
      <c r="AY639" s="11"/>
      <c r="AZ639" s="11"/>
      <c r="BC639" s="14"/>
      <c r="BD639" s="14"/>
      <c r="BE639" s="14"/>
    </row>
    <row r="640" spans="35:57" ht="15.75">
      <c r="AI640" s="10"/>
      <c r="AJ640" s="10"/>
      <c r="AK640" s="10"/>
      <c r="AL640" s="10"/>
      <c r="AM640" s="10"/>
      <c r="AN640" s="10"/>
      <c r="AO640" s="10"/>
      <c r="AR640" s="10"/>
      <c r="AV640" s="11"/>
      <c r="AW640" s="11"/>
      <c r="AX640" s="11"/>
      <c r="AY640" s="11"/>
      <c r="AZ640" s="11"/>
      <c r="BC640" s="14"/>
      <c r="BD640" s="14"/>
      <c r="BE640" s="14"/>
    </row>
    <row r="641" spans="35:57" ht="15.75">
      <c r="AI641" s="10"/>
      <c r="AJ641" s="10"/>
      <c r="AK641" s="10"/>
      <c r="AL641" s="10"/>
      <c r="AM641" s="10"/>
      <c r="AN641" s="10"/>
      <c r="AO641" s="10"/>
      <c r="AR641" s="10"/>
      <c r="AV641" s="11"/>
      <c r="AW641" s="11"/>
      <c r="AX641" s="11"/>
      <c r="AY641" s="11"/>
      <c r="AZ641" s="11"/>
      <c r="BC641" s="14"/>
      <c r="BD641" s="14"/>
      <c r="BE641" s="14"/>
    </row>
    <row r="642" spans="35:57" ht="15.75">
      <c r="AI642" s="10"/>
      <c r="AJ642" s="10"/>
      <c r="AK642" s="10"/>
      <c r="AL642" s="10"/>
      <c r="AM642" s="10"/>
      <c r="AN642" s="10"/>
      <c r="AO642" s="10"/>
      <c r="AR642" s="10"/>
      <c r="AV642" s="11"/>
      <c r="AW642" s="11"/>
      <c r="AX642" s="11"/>
      <c r="AY642" s="11"/>
      <c r="AZ642" s="11"/>
      <c r="BC642" s="14"/>
      <c r="BD642" s="14"/>
      <c r="BE642" s="14"/>
    </row>
    <row r="643" spans="35:57" ht="15.75">
      <c r="AI643" s="10"/>
      <c r="AJ643" s="10"/>
      <c r="AK643" s="10"/>
      <c r="AL643" s="10"/>
      <c r="AM643" s="10"/>
      <c r="AN643" s="10"/>
      <c r="AO643" s="10"/>
      <c r="AR643" s="10"/>
      <c r="AV643" s="11"/>
      <c r="AW643" s="11"/>
      <c r="AX643" s="11"/>
      <c r="AY643" s="11"/>
      <c r="AZ643" s="11"/>
      <c r="BC643" s="14"/>
      <c r="BD643" s="14"/>
      <c r="BE643" s="14"/>
    </row>
    <row r="644" spans="35:57" ht="15.75">
      <c r="AI644" s="10"/>
      <c r="AJ644" s="10"/>
      <c r="AK644" s="10"/>
      <c r="AL644" s="10"/>
      <c r="AM644" s="10"/>
      <c r="AN644" s="10"/>
      <c r="AO644" s="10"/>
      <c r="AR644" s="10"/>
      <c r="AV644" s="11"/>
      <c r="AW644" s="11"/>
      <c r="AX644" s="11"/>
      <c r="AY644" s="11"/>
      <c r="AZ644" s="11"/>
      <c r="BC644" s="14"/>
      <c r="BD644" s="14"/>
      <c r="BE644" s="14"/>
    </row>
    <row r="645" spans="35:57" ht="15.75">
      <c r="AI645" s="10"/>
      <c r="AJ645" s="10"/>
      <c r="AK645" s="10"/>
      <c r="AL645" s="10"/>
      <c r="AM645" s="10"/>
      <c r="AN645" s="10"/>
      <c r="AO645" s="10"/>
      <c r="AR645" s="10"/>
      <c r="AV645" s="11"/>
      <c r="AW645" s="11"/>
      <c r="AX645" s="11"/>
      <c r="AY645" s="11"/>
      <c r="AZ645" s="11"/>
      <c r="BC645" s="14"/>
      <c r="BD645" s="14"/>
      <c r="BE645" s="14"/>
    </row>
    <row r="646" spans="35:57" ht="15.75">
      <c r="AI646" s="10"/>
      <c r="AJ646" s="10"/>
      <c r="AK646" s="10"/>
      <c r="AL646" s="10"/>
      <c r="AM646" s="10"/>
      <c r="AN646" s="10"/>
      <c r="AO646" s="10"/>
      <c r="AR646" s="10"/>
      <c r="AV646" s="11"/>
      <c r="AW646" s="11"/>
      <c r="AX646" s="11"/>
      <c r="AY646" s="11"/>
      <c r="AZ646" s="11"/>
      <c r="BC646" s="14"/>
      <c r="BD646" s="14"/>
      <c r="BE646" s="14"/>
    </row>
    <row r="647" spans="35:57" ht="15.75">
      <c r="AI647" s="10"/>
      <c r="AJ647" s="10"/>
      <c r="AK647" s="10"/>
      <c r="AL647" s="10"/>
      <c r="AM647" s="10"/>
      <c r="AN647" s="10"/>
      <c r="AO647" s="10"/>
      <c r="AR647" s="10"/>
      <c r="AV647" s="11"/>
      <c r="AW647" s="11"/>
      <c r="AX647" s="11"/>
      <c r="AY647" s="11"/>
      <c r="AZ647" s="11"/>
      <c r="BC647" s="14"/>
      <c r="BD647" s="14"/>
      <c r="BE647" s="14"/>
    </row>
    <row r="648" spans="35:57" ht="15.75">
      <c r="AI648" s="10"/>
      <c r="AJ648" s="10"/>
      <c r="AK648" s="10"/>
      <c r="AL648" s="10"/>
      <c r="AM648" s="10"/>
      <c r="AN648" s="10"/>
      <c r="AO648" s="10"/>
      <c r="AR648" s="10"/>
      <c r="AV648" s="11"/>
      <c r="AW648" s="11"/>
      <c r="AX648" s="11"/>
      <c r="AY648" s="11"/>
      <c r="AZ648" s="11"/>
      <c r="BC648" s="14"/>
      <c r="BD648" s="14"/>
      <c r="BE648" s="14"/>
    </row>
    <row r="649" spans="35:57" ht="15.75">
      <c r="AI649" s="10"/>
      <c r="AJ649" s="10"/>
      <c r="AK649" s="10"/>
      <c r="AL649" s="10"/>
      <c r="AM649" s="10"/>
      <c r="AN649" s="10"/>
      <c r="AO649" s="10"/>
      <c r="AR649" s="10"/>
      <c r="AV649" s="11"/>
      <c r="AW649" s="11"/>
      <c r="AX649" s="11"/>
      <c r="AY649" s="11"/>
      <c r="AZ649" s="11"/>
      <c r="BC649" s="14"/>
      <c r="BD649" s="14"/>
      <c r="BE649" s="14"/>
    </row>
    <row r="650" spans="35:57" ht="15.75">
      <c r="AI650" s="10"/>
      <c r="AJ650" s="10"/>
      <c r="AK650" s="10"/>
      <c r="AL650" s="10"/>
      <c r="AM650" s="10"/>
      <c r="AN650" s="10"/>
      <c r="AO650" s="10"/>
      <c r="AR650" s="10"/>
      <c r="AV650" s="11"/>
      <c r="AW650" s="11"/>
      <c r="AX650" s="11"/>
      <c r="AY650" s="11"/>
      <c r="AZ650" s="11"/>
      <c r="BC650" s="14"/>
      <c r="BD650" s="14"/>
      <c r="BE650" s="14"/>
    </row>
    <row r="651" spans="35:57" ht="15.75">
      <c r="AI651" s="10"/>
      <c r="AJ651" s="10"/>
      <c r="AK651" s="10"/>
      <c r="AL651" s="10"/>
      <c r="AM651" s="10"/>
      <c r="AN651" s="10"/>
      <c r="AO651" s="10"/>
      <c r="AR651" s="10"/>
      <c r="AV651" s="11"/>
      <c r="AW651" s="11"/>
      <c r="AX651" s="11"/>
      <c r="AY651" s="11"/>
      <c r="AZ651" s="11"/>
      <c r="BC651" s="14"/>
      <c r="BD651" s="14"/>
      <c r="BE651" s="14"/>
    </row>
    <row r="652" spans="35:57" ht="15.75">
      <c r="AI652" s="10"/>
      <c r="AJ652" s="10"/>
      <c r="AK652" s="10"/>
      <c r="AL652" s="10"/>
      <c r="AM652" s="10"/>
      <c r="AN652" s="10"/>
      <c r="AO652" s="10"/>
      <c r="AR652" s="10"/>
      <c r="AV652" s="11"/>
      <c r="AW652" s="11"/>
      <c r="AX652" s="11"/>
      <c r="AY652" s="11"/>
      <c r="AZ652" s="11"/>
      <c r="BC652" s="14"/>
      <c r="BD652" s="14"/>
      <c r="BE652" s="14"/>
    </row>
    <row r="653" spans="35:57" ht="15.75">
      <c r="AI653" s="10"/>
      <c r="AJ653" s="10"/>
      <c r="AK653" s="10"/>
      <c r="AL653" s="10"/>
      <c r="AM653" s="10"/>
      <c r="AN653" s="10"/>
      <c r="AO653" s="10"/>
      <c r="AR653" s="10"/>
      <c r="AV653" s="11"/>
      <c r="AW653" s="11"/>
      <c r="AX653" s="11"/>
      <c r="AY653" s="11"/>
      <c r="AZ653" s="11"/>
      <c r="BC653" s="14"/>
      <c r="BD653" s="14"/>
      <c r="BE653" s="14"/>
    </row>
    <row r="654" spans="35:57" ht="15.75">
      <c r="AI654" s="10"/>
      <c r="AJ654" s="10"/>
      <c r="AK654" s="10"/>
      <c r="AL654" s="10"/>
      <c r="AM654" s="10"/>
      <c r="AN654" s="10"/>
      <c r="AO654" s="10"/>
      <c r="AR654" s="10"/>
      <c r="AV654" s="11"/>
      <c r="AW654" s="11"/>
      <c r="AX654" s="11"/>
      <c r="AY654" s="11"/>
      <c r="AZ654" s="11"/>
      <c r="BC654" s="14"/>
      <c r="BD654" s="14"/>
      <c r="BE654" s="14"/>
    </row>
    <row r="655" spans="35:57" ht="15.75">
      <c r="AI655" s="10"/>
      <c r="AJ655" s="10"/>
      <c r="AK655" s="10"/>
      <c r="AL655" s="10"/>
      <c r="AM655" s="10"/>
      <c r="AN655" s="10"/>
      <c r="AO655" s="10"/>
      <c r="AR655" s="10"/>
      <c r="AV655" s="11"/>
      <c r="AW655" s="11"/>
      <c r="AX655" s="11"/>
      <c r="AY655" s="11"/>
      <c r="AZ655" s="11"/>
      <c r="BC655" s="14"/>
      <c r="BD655" s="14"/>
      <c r="BE655" s="14"/>
    </row>
    <row r="656" spans="35:57" ht="15.75">
      <c r="AI656" s="10"/>
      <c r="AJ656" s="10"/>
      <c r="AK656" s="10"/>
      <c r="AL656" s="10"/>
      <c r="AM656" s="10"/>
      <c r="AN656" s="10"/>
      <c r="AO656" s="10"/>
      <c r="AR656" s="10"/>
      <c r="AV656" s="11"/>
      <c r="AW656" s="11"/>
      <c r="AX656" s="11"/>
      <c r="AY656" s="11"/>
      <c r="AZ656" s="11"/>
      <c r="BC656" s="14"/>
      <c r="BD656" s="14"/>
      <c r="BE656" s="14"/>
    </row>
    <row r="657" spans="35:57" ht="15.75">
      <c r="AI657" s="10"/>
      <c r="AJ657" s="10"/>
      <c r="AK657" s="10"/>
      <c r="AL657" s="10"/>
      <c r="AM657" s="10"/>
      <c r="AN657" s="10"/>
      <c r="AO657" s="10"/>
      <c r="AR657" s="10"/>
      <c r="AV657" s="11"/>
      <c r="AW657" s="11"/>
      <c r="AX657" s="11"/>
      <c r="AY657" s="11"/>
      <c r="AZ657" s="11"/>
      <c r="BC657" s="14"/>
      <c r="BD657" s="14"/>
      <c r="BE657" s="14"/>
    </row>
    <row r="658" spans="35:57" ht="15.75">
      <c r="AI658" s="10"/>
      <c r="AJ658" s="10"/>
      <c r="AK658" s="10"/>
      <c r="AL658" s="10"/>
      <c r="AM658" s="10"/>
      <c r="AN658" s="10"/>
      <c r="AO658" s="10"/>
      <c r="AR658" s="10"/>
      <c r="AV658" s="11"/>
      <c r="AW658" s="11"/>
      <c r="AX658" s="11"/>
      <c r="AY658" s="11"/>
      <c r="AZ658" s="11"/>
      <c r="BC658" s="14"/>
      <c r="BD658" s="14"/>
      <c r="BE658" s="14"/>
    </row>
    <row r="659" spans="35:57" ht="15.75">
      <c r="AI659" s="10"/>
      <c r="AJ659" s="10"/>
      <c r="AK659" s="10"/>
      <c r="AL659" s="10"/>
      <c r="AM659" s="10"/>
      <c r="AN659" s="10"/>
      <c r="AO659" s="10"/>
      <c r="AR659" s="10"/>
      <c r="AV659" s="11"/>
      <c r="AW659" s="11"/>
      <c r="AX659" s="11"/>
      <c r="AY659" s="11"/>
      <c r="AZ659" s="11"/>
      <c r="BC659" s="14"/>
      <c r="BD659" s="14"/>
      <c r="BE659" s="14"/>
    </row>
    <row r="660" spans="35:57" ht="15.75">
      <c r="AI660" s="10"/>
      <c r="AJ660" s="10"/>
      <c r="AK660" s="10"/>
      <c r="AL660" s="10"/>
      <c r="AM660" s="10"/>
      <c r="AN660" s="10"/>
      <c r="AO660" s="10"/>
      <c r="AR660" s="10"/>
      <c r="AV660" s="11"/>
      <c r="AW660" s="11"/>
      <c r="AX660" s="11"/>
      <c r="AY660" s="11"/>
      <c r="AZ660" s="11"/>
      <c r="BC660" s="14"/>
      <c r="BD660" s="14"/>
      <c r="BE660" s="14"/>
    </row>
    <row r="661" spans="35:57" ht="15.75">
      <c r="AI661" s="10"/>
      <c r="AJ661" s="10"/>
      <c r="AK661" s="10"/>
      <c r="AL661" s="10"/>
      <c r="AM661" s="10"/>
      <c r="AN661" s="10"/>
      <c r="AO661" s="10"/>
      <c r="AR661" s="10"/>
      <c r="AV661" s="11"/>
      <c r="AW661" s="11"/>
      <c r="AX661" s="11"/>
      <c r="AY661" s="11"/>
      <c r="AZ661" s="11"/>
      <c r="BC661" s="14"/>
      <c r="BD661" s="14"/>
      <c r="BE661" s="14"/>
    </row>
    <row r="662" spans="35:57" ht="15.75">
      <c r="AI662" s="10"/>
      <c r="AJ662" s="10"/>
      <c r="AK662" s="10"/>
      <c r="AL662" s="10"/>
      <c r="AM662" s="10"/>
      <c r="AN662" s="10"/>
      <c r="AO662" s="10"/>
      <c r="AR662" s="10"/>
      <c r="AV662" s="11"/>
      <c r="AW662" s="11"/>
      <c r="AX662" s="11"/>
      <c r="AY662" s="11"/>
      <c r="AZ662" s="11"/>
      <c r="BC662" s="14"/>
      <c r="BD662" s="14"/>
      <c r="BE662" s="14"/>
    </row>
    <row r="663" spans="35:57" ht="15.75">
      <c r="AI663" s="10"/>
      <c r="AJ663" s="10"/>
      <c r="AK663" s="10"/>
      <c r="AL663" s="10"/>
      <c r="AM663" s="10"/>
      <c r="AN663" s="10"/>
      <c r="AO663" s="10"/>
      <c r="AR663" s="10"/>
      <c r="AV663" s="11"/>
      <c r="AW663" s="11"/>
      <c r="AX663" s="11"/>
      <c r="AY663" s="11"/>
      <c r="AZ663" s="11"/>
      <c r="BC663" s="14"/>
      <c r="BD663" s="14"/>
      <c r="BE663" s="14"/>
    </row>
    <row r="664" spans="35:57" ht="15.75">
      <c r="AI664" s="10"/>
      <c r="AJ664" s="10"/>
      <c r="AK664" s="10"/>
      <c r="AL664" s="10"/>
      <c r="AM664" s="10"/>
      <c r="AN664" s="10"/>
      <c r="AO664" s="10"/>
      <c r="AR664" s="10"/>
      <c r="AV664" s="11"/>
      <c r="AW664" s="11"/>
      <c r="AX664" s="11"/>
      <c r="AY664" s="11"/>
      <c r="AZ664" s="11"/>
      <c r="BC664" s="14"/>
      <c r="BD664" s="14"/>
      <c r="BE664" s="14"/>
    </row>
    <row r="665" spans="35:57" ht="15.75">
      <c r="AI665" s="10"/>
      <c r="AJ665" s="10"/>
      <c r="AK665" s="10"/>
      <c r="AL665" s="10"/>
      <c r="AM665" s="10"/>
      <c r="AN665" s="10"/>
      <c r="AO665" s="10"/>
      <c r="AR665" s="10"/>
      <c r="AV665" s="11"/>
      <c r="AW665" s="11"/>
      <c r="AX665" s="11"/>
      <c r="AY665" s="11"/>
      <c r="AZ665" s="11"/>
      <c r="BC665" s="14"/>
      <c r="BD665" s="14"/>
      <c r="BE665" s="14"/>
    </row>
    <row r="666" spans="35:57" ht="15.75">
      <c r="AI666" s="10"/>
      <c r="AJ666" s="10"/>
      <c r="AK666" s="10"/>
      <c r="AL666" s="10"/>
      <c r="AM666" s="10"/>
      <c r="AN666" s="10"/>
      <c r="AO666" s="10"/>
      <c r="AR666" s="10"/>
      <c r="AV666" s="11"/>
      <c r="AW666" s="11"/>
      <c r="AX666" s="11"/>
      <c r="AY666" s="11"/>
      <c r="AZ666" s="11"/>
      <c r="BC666" s="14"/>
      <c r="BD666" s="14"/>
      <c r="BE666" s="14"/>
    </row>
    <row r="667" spans="35:57" ht="15.75">
      <c r="AI667" s="10"/>
      <c r="AJ667" s="10"/>
      <c r="AK667" s="10"/>
      <c r="AL667" s="10"/>
      <c r="AM667" s="10"/>
      <c r="AN667" s="10"/>
      <c r="AO667" s="10"/>
      <c r="AR667" s="10"/>
      <c r="AV667" s="11"/>
      <c r="AW667" s="11"/>
      <c r="AX667" s="11"/>
      <c r="AY667" s="11"/>
      <c r="AZ667" s="11"/>
      <c r="BC667" s="14"/>
      <c r="BD667" s="14"/>
      <c r="BE667" s="14"/>
    </row>
    <row r="668" spans="35:57" ht="15.75">
      <c r="AI668" s="10"/>
      <c r="AJ668" s="10"/>
      <c r="AK668" s="10"/>
      <c r="AL668" s="10"/>
      <c r="AM668" s="10"/>
      <c r="AN668" s="10"/>
      <c r="AO668" s="10"/>
      <c r="AR668" s="10"/>
      <c r="AV668" s="11"/>
      <c r="AW668" s="11"/>
      <c r="AX668" s="11"/>
      <c r="AY668" s="11"/>
      <c r="AZ668" s="11"/>
      <c r="BC668" s="14"/>
      <c r="BD668" s="14"/>
      <c r="BE668" s="14"/>
    </row>
    <row r="669" spans="35:57" ht="15.75">
      <c r="AI669" s="10"/>
      <c r="AJ669" s="10"/>
      <c r="AK669" s="10"/>
      <c r="AL669" s="10"/>
      <c r="AM669" s="10"/>
      <c r="AN669" s="10"/>
      <c r="AO669" s="10"/>
      <c r="AR669" s="10"/>
      <c r="AV669" s="11"/>
      <c r="AW669" s="11"/>
      <c r="AX669" s="11"/>
      <c r="AY669" s="11"/>
      <c r="AZ669" s="11"/>
      <c r="BC669" s="14"/>
      <c r="BD669" s="14"/>
      <c r="BE669" s="14"/>
    </row>
    <row r="670" spans="35:57" ht="15.75">
      <c r="AI670" s="10"/>
      <c r="AJ670" s="10"/>
      <c r="AK670" s="10"/>
      <c r="AL670" s="10"/>
      <c r="AM670" s="10"/>
      <c r="AN670" s="10"/>
      <c r="AO670" s="10"/>
      <c r="AR670" s="10"/>
      <c r="AV670" s="11"/>
      <c r="AW670" s="11"/>
      <c r="AX670" s="11"/>
      <c r="AY670" s="11"/>
      <c r="AZ670" s="11"/>
      <c r="BC670" s="14"/>
      <c r="BD670" s="14"/>
      <c r="BE670" s="14"/>
    </row>
    <row r="671" spans="35:57" ht="15.75">
      <c r="AI671" s="10"/>
      <c r="AJ671" s="10"/>
      <c r="AK671" s="10"/>
      <c r="AL671" s="10"/>
      <c r="AM671" s="10"/>
      <c r="AN671" s="10"/>
      <c r="AO671" s="10"/>
      <c r="AR671" s="10"/>
      <c r="AV671" s="11"/>
      <c r="AW671" s="11"/>
      <c r="AX671" s="11"/>
      <c r="AY671" s="11"/>
      <c r="AZ671" s="11"/>
      <c r="BC671" s="14"/>
      <c r="BD671" s="14"/>
      <c r="BE671" s="14"/>
    </row>
    <row r="672" spans="35:57" ht="15.75">
      <c r="AI672" s="10"/>
      <c r="AJ672" s="10"/>
      <c r="AK672" s="10"/>
      <c r="AL672" s="10"/>
      <c r="AM672" s="10"/>
      <c r="AN672" s="10"/>
      <c r="AO672" s="10"/>
      <c r="AR672" s="10"/>
      <c r="AV672" s="11"/>
      <c r="AW672" s="11"/>
      <c r="AX672" s="11"/>
      <c r="AY672" s="11"/>
      <c r="AZ672" s="11"/>
      <c r="BC672" s="14"/>
      <c r="BD672" s="14"/>
      <c r="BE672" s="14"/>
    </row>
    <row r="673" spans="35:57" ht="15.75">
      <c r="AI673" s="10"/>
      <c r="AJ673" s="10"/>
      <c r="AK673" s="10"/>
      <c r="AL673" s="10"/>
      <c r="AM673" s="10"/>
      <c r="AN673" s="10"/>
      <c r="AO673" s="10"/>
      <c r="AR673" s="10"/>
      <c r="AV673" s="11"/>
      <c r="AW673" s="11"/>
      <c r="AX673" s="11"/>
      <c r="AY673" s="11"/>
      <c r="AZ673" s="11"/>
      <c r="BC673" s="14"/>
      <c r="BD673" s="14"/>
      <c r="BE673" s="14"/>
    </row>
    <row r="674" spans="35:57" ht="15.75">
      <c r="AI674" s="10"/>
      <c r="AJ674" s="10"/>
      <c r="AK674" s="10"/>
      <c r="AL674" s="10"/>
      <c r="AM674" s="10"/>
      <c r="AN674" s="10"/>
      <c r="AO674" s="10"/>
      <c r="AR674" s="10"/>
      <c r="AV674" s="11"/>
      <c r="AW674" s="11"/>
      <c r="AX674" s="11"/>
      <c r="AY674" s="11"/>
      <c r="AZ674" s="11"/>
      <c r="BC674" s="14"/>
      <c r="BD674" s="14"/>
      <c r="BE674" s="14"/>
    </row>
    <row r="675" spans="35:57" ht="15.75">
      <c r="AI675" s="10"/>
      <c r="AJ675" s="10"/>
      <c r="AK675" s="10"/>
      <c r="AL675" s="10"/>
      <c r="AM675" s="10"/>
      <c r="AN675" s="10"/>
      <c r="AO675" s="10"/>
      <c r="AR675" s="10"/>
      <c r="AV675" s="11"/>
      <c r="AW675" s="11"/>
      <c r="AX675" s="11"/>
      <c r="AY675" s="11"/>
      <c r="AZ675" s="11"/>
      <c r="BC675" s="14"/>
      <c r="BD675" s="14"/>
      <c r="BE675" s="14"/>
    </row>
    <row r="676" spans="35:57" ht="15.75">
      <c r="AI676" s="10"/>
      <c r="AJ676" s="10"/>
      <c r="AK676" s="10"/>
      <c r="AL676" s="10"/>
      <c r="AM676" s="10"/>
      <c r="AN676" s="10"/>
      <c r="AO676" s="10"/>
      <c r="AR676" s="10"/>
      <c r="AV676" s="11"/>
      <c r="AW676" s="11"/>
      <c r="AX676" s="11"/>
      <c r="AY676" s="11"/>
      <c r="AZ676" s="11"/>
      <c r="BC676" s="14"/>
      <c r="BD676" s="14"/>
      <c r="BE676" s="14"/>
    </row>
    <row r="677" spans="35:57" ht="15.75">
      <c r="AI677" s="10"/>
      <c r="AJ677" s="10"/>
      <c r="AK677" s="10"/>
      <c r="AL677" s="10"/>
      <c r="AM677" s="10"/>
      <c r="AN677" s="10"/>
      <c r="AO677" s="10"/>
      <c r="AR677" s="10"/>
      <c r="AV677" s="11"/>
      <c r="AW677" s="11"/>
      <c r="AX677" s="11"/>
      <c r="AY677" s="11"/>
      <c r="AZ677" s="11"/>
      <c r="BC677" s="14"/>
      <c r="BD677" s="14"/>
      <c r="BE677" s="14"/>
    </row>
    <row r="678" spans="35:57" ht="15.75">
      <c r="AI678" s="10"/>
      <c r="AJ678" s="10"/>
      <c r="AK678" s="10"/>
      <c r="AL678" s="10"/>
      <c r="AM678" s="10"/>
      <c r="AN678" s="10"/>
      <c r="AO678" s="10"/>
      <c r="AR678" s="10"/>
      <c r="AV678" s="11"/>
      <c r="AW678" s="11"/>
      <c r="AX678" s="11"/>
      <c r="AY678" s="11"/>
      <c r="AZ678" s="11"/>
      <c r="BC678" s="14"/>
      <c r="BD678" s="14"/>
      <c r="BE678" s="14"/>
    </row>
    <row r="679" spans="35:57" ht="15.75">
      <c r="AI679" s="10"/>
      <c r="AJ679" s="10"/>
      <c r="AK679" s="10"/>
      <c r="AL679" s="10"/>
      <c r="AM679" s="10"/>
      <c r="AN679" s="10"/>
      <c r="AO679" s="10"/>
      <c r="AR679" s="10"/>
      <c r="AV679" s="11"/>
      <c r="AW679" s="11"/>
      <c r="AX679" s="11"/>
      <c r="AY679" s="11"/>
      <c r="AZ679" s="11"/>
      <c r="BC679" s="14"/>
      <c r="BD679" s="14"/>
      <c r="BE679" s="14"/>
    </row>
    <row r="680" spans="35:57" ht="15.75">
      <c r="AI680" s="10"/>
      <c r="AJ680" s="10"/>
      <c r="AK680" s="10"/>
      <c r="AL680" s="10"/>
      <c r="AM680" s="10"/>
      <c r="AN680" s="10"/>
      <c r="AO680" s="10"/>
      <c r="AR680" s="10"/>
      <c r="AV680" s="11"/>
      <c r="AW680" s="11"/>
      <c r="AX680" s="11"/>
      <c r="AY680" s="11"/>
      <c r="AZ680" s="11"/>
      <c r="BC680" s="14"/>
      <c r="BD680" s="14"/>
      <c r="BE680" s="14"/>
    </row>
    <row r="681" spans="35:57" ht="15.75">
      <c r="AI681" s="10"/>
      <c r="AJ681" s="10"/>
      <c r="AK681" s="10"/>
      <c r="AL681" s="10"/>
      <c r="AM681" s="10"/>
      <c r="AN681" s="10"/>
      <c r="AO681" s="10"/>
      <c r="AR681" s="10"/>
      <c r="AV681" s="11"/>
      <c r="AW681" s="11"/>
      <c r="AX681" s="11"/>
      <c r="AY681" s="11"/>
      <c r="AZ681" s="11"/>
      <c r="BC681" s="14"/>
      <c r="BD681" s="14"/>
      <c r="BE681" s="14"/>
    </row>
    <row r="682" spans="35:57" ht="15.75">
      <c r="AI682" s="10"/>
      <c r="AJ682" s="10"/>
      <c r="AK682" s="10"/>
      <c r="AL682" s="10"/>
      <c r="AM682" s="10"/>
      <c r="AN682" s="10"/>
      <c r="AO682" s="10"/>
      <c r="AR682" s="10"/>
      <c r="AV682" s="11"/>
      <c r="AW682" s="11"/>
      <c r="AX682" s="11"/>
      <c r="AY682" s="11"/>
      <c r="AZ682" s="11"/>
      <c r="BC682" s="14"/>
      <c r="BD682" s="14"/>
      <c r="BE682" s="14"/>
    </row>
    <row r="683" spans="35:57" ht="15.75">
      <c r="AI683" s="10"/>
      <c r="AJ683" s="10"/>
      <c r="AK683" s="10"/>
      <c r="AL683" s="10"/>
      <c r="AM683" s="10"/>
      <c r="AN683" s="10"/>
      <c r="AO683" s="10"/>
      <c r="AR683" s="10"/>
      <c r="AV683" s="11"/>
      <c r="AW683" s="11"/>
      <c r="AX683" s="11"/>
      <c r="AY683" s="11"/>
      <c r="AZ683" s="11"/>
      <c r="BC683" s="14"/>
      <c r="BD683" s="14"/>
      <c r="BE683" s="14"/>
    </row>
    <row r="684" spans="35:57" ht="15.75">
      <c r="AI684" s="10"/>
      <c r="AJ684" s="10"/>
      <c r="AK684" s="10"/>
      <c r="AL684" s="10"/>
      <c r="AM684" s="10"/>
      <c r="AN684" s="10"/>
      <c r="AO684" s="10"/>
      <c r="AR684" s="10"/>
      <c r="AV684" s="11"/>
      <c r="AW684" s="11"/>
      <c r="AX684" s="11"/>
      <c r="AY684" s="11"/>
      <c r="AZ684" s="11"/>
      <c r="BC684" s="14"/>
      <c r="BD684" s="14"/>
      <c r="BE684" s="14"/>
    </row>
    <row r="685" spans="35:57" ht="15.75">
      <c r="AI685" s="10"/>
      <c r="AJ685" s="10"/>
      <c r="AK685" s="10"/>
      <c r="AL685" s="10"/>
      <c r="AM685" s="10"/>
      <c r="AN685" s="10"/>
      <c r="AO685" s="10"/>
      <c r="AR685" s="10"/>
      <c r="AV685" s="11"/>
      <c r="AW685" s="11"/>
      <c r="AX685" s="11"/>
      <c r="AY685" s="11"/>
      <c r="AZ685" s="11"/>
      <c r="BC685" s="14"/>
      <c r="BD685" s="14"/>
      <c r="BE685" s="14"/>
    </row>
    <row r="686" spans="35:57" ht="15.75">
      <c r="AI686" s="10"/>
      <c r="AJ686" s="10"/>
      <c r="AK686" s="10"/>
      <c r="AL686" s="10"/>
      <c r="AM686" s="10"/>
      <c r="AN686" s="10"/>
      <c r="AO686" s="10"/>
      <c r="AR686" s="10"/>
      <c r="AV686" s="11"/>
      <c r="AW686" s="11"/>
      <c r="AX686" s="11"/>
      <c r="AY686" s="11"/>
      <c r="AZ686" s="11"/>
      <c r="BC686" s="14"/>
      <c r="BD686" s="14"/>
      <c r="BE686" s="14"/>
    </row>
    <row r="687" spans="35:57" ht="15.75">
      <c r="AI687" s="10"/>
      <c r="AJ687" s="10"/>
      <c r="AK687" s="10"/>
      <c r="AL687" s="10"/>
      <c r="AM687" s="10"/>
      <c r="AN687" s="10"/>
      <c r="AO687" s="10"/>
      <c r="AR687" s="10"/>
      <c r="AV687" s="11"/>
      <c r="AW687" s="11"/>
      <c r="AX687" s="11"/>
      <c r="AY687" s="11"/>
      <c r="AZ687" s="11"/>
      <c r="BC687" s="14"/>
      <c r="BD687" s="14"/>
      <c r="BE687" s="14"/>
    </row>
    <row r="688" spans="35:57" ht="15.75">
      <c r="AI688" s="10"/>
      <c r="AJ688" s="10"/>
      <c r="AK688" s="10"/>
      <c r="AL688" s="10"/>
      <c r="AM688" s="10"/>
      <c r="AN688" s="10"/>
      <c r="AO688" s="10"/>
      <c r="AR688" s="10"/>
      <c r="AV688" s="11"/>
      <c r="AW688" s="11"/>
      <c r="AX688" s="11"/>
      <c r="AY688" s="11"/>
      <c r="AZ688" s="11"/>
      <c r="BC688" s="14"/>
      <c r="BD688" s="14"/>
      <c r="BE688" s="14"/>
    </row>
    <row r="689" spans="35:57" ht="15.75">
      <c r="AI689" s="10"/>
      <c r="AJ689" s="10"/>
      <c r="AK689" s="10"/>
      <c r="AL689" s="10"/>
      <c r="AM689" s="10"/>
      <c r="AN689" s="10"/>
      <c r="AO689" s="10"/>
      <c r="AR689" s="10"/>
      <c r="AV689" s="11"/>
      <c r="AW689" s="11"/>
      <c r="AX689" s="11"/>
      <c r="AY689" s="11"/>
      <c r="AZ689" s="11"/>
      <c r="BC689" s="14"/>
      <c r="BD689" s="14"/>
      <c r="BE689" s="14"/>
    </row>
    <row r="690" spans="35:57" ht="15.75">
      <c r="AI690" s="10"/>
      <c r="AJ690" s="10"/>
      <c r="AK690" s="10"/>
      <c r="AL690" s="10"/>
      <c r="AM690" s="10"/>
      <c r="AN690" s="10"/>
      <c r="AO690" s="10"/>
      <c r="AR690" s="10"/>
      <c r="AV690" s="11"/>
      <c r="AW690" s="11"/>
      <c r="AX690" s="11"/>
      <c r="AY690" s="11"/>
      <c r="AZ690" s="11"/>
      <c r="BC690" s="14"/>
      <c r="BD690" s="14"/>
      <c r="BE690" s="14"/>
    </row>
    <row r="691" spans="35:57" ht="15.75">
      <c r="AI691" s="10"/>
      <c r="AJ691" s="10"/>
      <c r="AK691" s="10"/>
      <c r="AL691" s="10"/>
      <c r="AM691" s="10"/>
      <c r="AN691" s="10"/>
      <c r="AO691" s="10"/>
      <c r="AR691" s="10"/>
      <c r="AV691" s="11"/>
      <c r="AW691" s="11"/>
      <c r="AX691" s="11"/>
      <c r="AY691" s="11"/>
      <c r="AZ691" s="11"/>
      <c r="BC691" s="14"/>
      <c r="BD691" s="14"/>
      <c r="BE691" s="14"/>
    </row>
    <row r="692" spans="35:57" ht="15.75">
      <c r="AI692" s="10"/>
      <c r="AJ692" s="10"/>
      <c r="AK692" s="10"/>
      <c r="AL692" s="10"/>
      <c r="AM692" s="10"/>
      <c r="AN692" s="10"/>
      <c r="AO692" s="10"/>
      <c r="AR692" s="10"/>
      <c r="AV692" s="11"/>
      <c r="AW692" s="11"/>
      <c r="AX692" s="11"/>
      <c r="AY692" s="11"/>
      <c r="AZ692" s="11"/>
      <c r="BC692" s="14"/>
      <c r="BD692" s="14"/>
      <c r="BE692" s="14"/>
    </row>
    <row r="693" spans="35:57" ht="15.75">
      <c r="AI693" s="10"/>
      <c r="AJ693" s="10"/>
      <c r="AK693" s="10"/>
      <c r="AL693" s="10"/>
      <c r="AM693" s="10"/>
      <c r="AN693" s="10"/>
      <c r="AO693" s="10"/>
      <c r="AR693" s="10"/>
      <c r="AV693" s="11"/>
      <c r="AW693" s="11"/>
      <c r="AX693" s="11"/>
      <c r="AY693" s="11"/>
      <c r="AZ693" s="11"/>
      <c r="BC693" s="14"/>
      <c r="BD693" s="14"/>
      <c r="BE693" s="14"/>
    </row>
    <row r="694" spans="35:57" ht="15.75">
      <c r="AI694" s="10"/>
      <c r="AJ694" s="10"/>
      <c r="AK694" s="10"/>
      <c r="AL694" s="10"/>
      <c r="AM694" s="10"/>
      <c r="AN694" s="10"/>
      <c r="AO694" s="10"/>
      <c r="AR694" s="10"/>
      <c r="AV694" s="11"/>
      <c r="AW694" s="11"/>
      <c r="AX694" s="11"/>
      <c r="AY694" s="11"/>
      <c r="AZ694" s="11"/>
      <c r="BC694" s="14"/>
      <c r="BD694" s="14"/>
      <c r="BE694" s="14"/>
    </row>
    <row r="695" spans="35:57" ht="15.75">
      <c r="AI695" s="10"/>
      <c r="AJ695" s="10"/>
      <c r="AK695" s="10"/>
      <c r="AL695" s="10"/>
      <c r="AM695" s="10"/>
      <c r="AN695" s="10"/>
      <c r="AO695" s="10"/>
      <c r="AR695" s="10"/>
      <c r="AV695" s="11"/>
      <c r="AW695" s="11"/>
      <c r="AX695" s="11"/>
      <c r="AY695" s="11"/>
      <c r="AZ695" s="11"/>
      <c r="BC695" s="14"/>
      <c r="BD695" s="14"/>
      <c r="BE695" s="14"/>
    </row>
    <row r="696" spans="35:57" ht="15.75">
      <c r="AI696" s="10"/>
      <c r="AJ696" s="10"/>
      <c r="AK696" s="10"/>
      <c r="AL696" s="10"/>
      <c r="AM696" s="10"/>
      <c r="AN696" s="10"/>
      <c r="AO696" s="10"/>
      <c r="AR696" s="10"/>
      <c r="AV696" s="11"/>
      <c r="AW696" s="11"/>
      <c r="AX696" s="11"/>
      <c r="AY696" s="11"/>
      <c r="AZ696" s="11"/>
      <c r="BC696" s="14"/>
      <c r="BD696" s="14"/>
      <c r="BE696" s="14"/>
    </row>
    <row r="697" spans="35:57" ht="15.75">
      <c r="AI697" s="10"/>
      <c r="AJ697" s="10"/>
      <c r="AK697" s="10"/>
      <c r="AL697" s="10"/>
      <c r="AM697" s="10"/>
      <c r="AN697" s="10"/>
      <c r="AO697" s="10"/>
      <c r="AR697" s="10"/>
      <c r="AV697" s="11"/>
      <c r="AW697" s="11"/>
      <c r="AX697" s="11"/>
      <c r="AY697" s="11"/>
      <c r="AZ697" s="11"/>
      <c r="BC697" s="14"/>
      <c r="BD697" s="14"/>
      <c r="BE697" s="14"/>
    </row>
    <row r="698" spans="35:57" ht="15.75">
      <c r="AI698" s="10"/>
      <c r="AJ698" s="10"/>
      <c r="AK698" s="10"/>
      <c r="AL698" s="10"/>
      <c r="AM698" s="10"/>
      <c r="AN698" s="10"/>
      <c r="AO698" s="10"/>
      <c r="AR698" s="10"/>
      <c r="AV698" s="11"/>
      <c r="AW698" s="11"/>
      <c r="AX698" s="11"/>
      <c r="AY698" s="11"/>
      <c r="AZ698" s="11"/>
      <c r="BC698" s="14"/>
      <c r="BD698" s="14"/>
      <c r="BE698" s="14"/>
    </row>
    <row r="699" spans="35:57" ht="15.75">
      <c r="AI699" s="10"/>
      <c r="AJ699" s="10"/>
      <c r="AK699" s="10"/>
      <c r="AL699" s="10"/>
      <c r="AM699" s="10"/>
      <c r="AN699" s="10"/>
      <c r="AO699" s="10"/>
      <c r="AR699" s="10"/>
      <c r="AV699" s="11"/>
      <c r="AW699" s="11"/>
      <c r="AX699" s="11"/>
      <c r="AY699" s="11"/>
      <c r="AZ699" s="11"/>
      <c r="BC699" s="14"/>
      <c r="BD699" s="14"/>
      <c r="BE699" s="14"/>
    </row>
    <row r="700" spans="35:57" ht="15.75">
      <c r="AI700" s="10"/>
      <c r="AJ700" s="10"/>
      <c r="AK700" s="10"/>
      <c r="AL700" s="10"/>
      <c r="AM700" s="10"/>
      <c r="AN700" s="10"/>
      <c r="AO700" s="10"/>
      <c r="AR700" s="10"/>
      <c r="AV700" s="11"/>
      <c r="AW700" s="11"/>
      <c r="AX700" s="11"/>
      <c r="AY700" s="11"/>
      <c r="AZ700" s="11"/>
      <c r="BC700" s="14"/>
      <c r="BD700" s="14"/>
      <c r="BE700" s="14"/>
    </row>
    <row r="701" spans="35:57" ht="15.75">
      <c r="AI701" s="10"/>
      <c r="AJ701" s="10"/>
      <c r="AK701" s="10"/>
      <c r="AL701" s="10"/>
      <c r="AM701" s="10"/>
      <c r="AN701" s="10"/>
      <c r="AO701" s="10"/>
      <c r="AR701" s="10"/>
      <c r="AV701" s="11"/>
      <c r="AW701" s="11"/>
      <c r="AX701" s="11"/>
      <c r="AY701" s="11"/>
      <c r="AZ701" s="11"/>
      <c r="BC701" s="14"/>
      <c r="BD701" s="14"/>
      <c r="BE701" s="14"/>
    </row>
    <row r="702" spans="35:57" ht="15.75">
      <c r="AI702" s="10"/>
      <c r="AJ702" s="10"/>
      <c r="AK702" s="10"/>
      <c r="AL702" s="10"/>
      <c r="AM702" s="10"/>
      <c r="AN702" s="10"/>
      <c r="AO702" s="10"/>
      <c r="AR702" s="10"/>
      <c r="AV702" s="11"/>
      <c r="AW702" s="11"/>
      <c r="AX702" s="11"/>
      <c r="AY702" s="11"/>
      <c r="AZ702" s="11"/>
      <c r="BC702" s="14"/>
      <c r="BD702" s="14"/>
      <c r="BE702" s="14"/>
    </row>
    <row r="703" spans="35:57" ht="15.75">
      <c r="AI703" s="10"/>
      <c r="AJ703" s="10"/>
      <c r="AK703" s="10"/>
      <c r="AL703" s="10"/>
      <c r="AM703" s="10"/>
      <c r="AN703" s="10"/>
      <c r="AO703" s="10"/>
      <c r="AR703" s="10"/>
      <c r="AV703" s="11"/>
      <c r="AW703" s="11"/>
      <c r="AX703" s="11"/>
      <c r="AY703" s="11"/>
      <c r="AZ703" s="11"/>
      <c r="BC703" s="14"/>
      <c r="BD703" s="14"/>
      <c r="BE703" s="14"/>
    </row>
    <row r="704" spans="35:57" ht="15.75">
      <c r="AI704" s="10"/>
      <c r="AJ704" s="10"/>
      <c r="AK704" s="10"/>
      <c r="AL704" s="10"/>
      <c r="AM704" s="10"/>
      <c r="AN704" s="10"/>
      <c r="AO704" s="10"/>
      <c r="AR704" s="10"/>
      <c r="AV704" s="11"/>
      <c r="AW704" s="11"/>
      <c r="AX704" s="11"/>
      <c r="AY704" s="11"/>
      <c r="AZ704" s="11"/>
      <c r="BC704" s="14"/>
      <c r="BD704" s="14"/>
      <c r="BE704" s="14"/>
    </row>
    <row r="705" spans="35:57" ht="15.75">
      <c r="AI705" s="10"/>
      <c r="AJ705" s="10"/>
      <c r="AK705" s="10"/>
      <c r="AL705" s="10"/>
      <c r="AM705" s="10"/>
      <c r="AN705" s="10"/>
      <c r="AO705" s="10"/>
      <c r="AR705" s="10"/>
      <c r="AV705" s="11"/>
      <c r="AW705" s="11"/>
      <c r="AX705" s="11"/>
      <c r="AY705" s="11"/>
      <c r="AZ705" s="11"/>
      <c r="BC705" s="14"/>
      <c r="BD705" s="14"/>
      <c r="BE705" s="14"/>
    </row>
    <row r="706" spans="35:57" ht="15.75">
      <c r="AI706" s="10"/>
      <c r="AJ706" s="10"/>
      <c r="AK706" s="10"/>
      <c r="AL706" s="10"/>
      <c r="AM706" s="10"/>
      <c r="AN706" s="10"/>
      <c r="AO706" s="10"/>
      <c r="AR706" s="10"/>
      <c r="AV706" s="11"/>
      <c r="AW706" s="11"/>
      <c r="AX706" s="11"/>
      <c r="AY706" s="11"/>
      <c r="AZ706" s="11"/>
      <c r="BC706" s="14"/>
      <c r="BD706" s="14"/>
      <c r="BE706" s="14"/>
    </row>
    <row r="707" spans="35:57" ht="15.75">
      <c r="AI707" s="10"/>
      <c r="AJ707" s="10"/>
      <c r="AK707" s="10"/>
      <c r="AL707" s="10"/>
      <c r="AM707" s="10"/>
      <c r="AN707" s="10"/>
      <c r="AO707" s="10"/>
      <c r="AR707" s="10"/>
      <c r="AV707" s="11"/>
      <c r="AW707" s="11"/>
      <c r="AX707" s="11"/>
      <c r="AY707" s="11"/>
      <c r="AZ707" s="11"/>
      <c r="BC707" s="14"/>
      <c r="BD707" s="14"/>
      <c r="BE707" s="14"/>
    </row>
    <row r="708" spans="35:57" ht="15.75">
      <c r="AI708" s="10"/>
      <c r="AJ708" s="10"/>
      <c r="AK708" s="10"/>
      <c r="AL708" s="10"/>
      <c r="AM708" s="10"/>
      <c r="AN708" s="10"/>
      <c r="AO708" s="10"/>
      <c r="AR708" s="10"/>
      <c r="AV708" s="11"/>
      <c r="AW708" s="11"/>
      <c r="AX708" s="11"/>
      <c r="AY708" s="11"/>
      <c r="AZ708" s="11"/>
      <c r="BC708" s="14"/>
      <c r="BD708" s="14"/>
      <c r="BE708" s="14"/>
    </row>
    <row r="709" spans="35:57" ht="15.75">
      <c r="AI709" s="10"/>
      <c r="AJ709" s="10"/>
      <c r="AK709" s="10"/>
      <c r="AL709" s="10"/>
      <c r="AM709" s="10"/>
      <c r="AN709" s="10"/>
      <c r="AO709" s="10"/>
      <c r="AR709" s="10"/>
      <c r="AV709" s="11"/>
      <c r="AW709" s="11"/>
      <c r="AX709" s="11"/>
      <c r="AY709" s="11"/>
      <c r="AZ709" s="11"/>
      <c r="BC709" s="14"/>
      <c r="BD709" s="14"/>
      <c r="BE709" s="14"/>
    </row>
    <row r="710" spans="35:57" ht="15.75">
      <c r="AI710" s="10"/>
      <c r="AJ710" s="10"/>
      <c r="AK710" s="10"/>
      <c r="AL710" s="10"/>
      <c r="AM710" s="10"/>
      <c r="AN710" s="10"/>
      <c r="AO710" s="10"/>
      <c r="AR710" s="10"/>
      <c r="AV710" s="11"/>
      <c r="AW710" s="11"/>
      <c r="AX710" s="11"/>
      <c r="AY710" s="11"/>
      <c r="AZ710" s="11"/>
      <c r="BC710" s="14"/>
      <c r="BD710" s="14"/>
      <c r="BE710" s="14"/>
    </row>
    <row r="711" spans="35:57" ht="15.75">
      <c r="AI711" s="10"/>
      <c r="AJ711" s="10"/>
      <c r="AK711" s="10"/>
      <c r="AL711" s="10"/>
      <c r="AM711" s="10"/>
      <c r="AN711" s="10"/>
      <c r="AO711" s="10"/>
      <c r="AR711" s="10"/>
      <c r="AV711" s="11"/>
      <c r="AW711" s="11"/>
      <c r="AX711" s="11"/>
      <c r="AY711" s="11"/>
      <c r="AZ711" s="11"/>
      <c r="BC711" s="14"/>
      <c r="BD711" s="14"/>
      <c r="BE711" s="14"/>
    </row>
    <row r="712" spans="35:57" ht="15.75">
      <c r="AI712" s="10"/>
      <c r="AJ712" s="10"/>
      <c r="AK712" s="10"/>
      <c r="AL712" s="10"/>
      <c r="AM712" s="10"/>
      <c r="AN712" s="10"/>
      <c r="AO712" s="10"/>
      <c r="AR712" s="10"/>
      <c r="AV712" s="11"/>
      <c r="AW712" s="11"/>
      <c r="AX712" s="11"/>
      <c r="AY712" s="11"/>
      <c r="AZ712" s="11"/>
      <c r="BC712" s="14"/>
      <c r="BD712" s="14"/>
      <c r="BE712" s="14"/>
    </row>
    <row r="713" spans="35:57" ht="15.75">
      <c r="AI713" s="10"/>
      <c r="AJ713" s="10"/>
      <c r="AK713" s="10"/>
      <c r="AL713" s="10"/>
      <c r="AM713" s="10"/>
      <c r="AN713" s="10"/>
      <c r="AO713" s="10"/>
      <c r="AR713" s="10"/>
      <c r="AV713" s="11"/>
      <c r="AW713" s="11"/>
      <c r="AX713" s="11"/>
      <c r="AY713" s="11"/>
      <c r="AZ713" s="11"/>
      <c r="BC713" s="14"/>
      <c r="BD713" s="14"/>
      <c r="BE713" s="14"/>
    </row>
    <row r="714" spans="35:57" ht="15.75">
      <c r="AI714" s="10"/>
      <c r="AJ714" s="10"/>
      <c r="AK714" s="10"/>
      <c r="AL714" s="10"/>
      <c r="AM714" s="10"/>
      <c r="AN714" s="10"/>
      <c r="AO714" s="10"/>
      <c r="AR714" s="10"/>
      <c r="AV714" s="11"/>
      <c r="AW714" s="11"/>
      <c r="AX714" s="11"/>
      <c r="AY714" s="11"/>
      <c r="AZ714" s="11"/>
      <c r="BC714" s="14"/>
      <c r="BD714" s="14"/>
      <c r="BE714" s="14"/>
    </row>
    <row r="715" spans="35:57" ht="15.75">
      <c r="AI715" s="10"/>
      <c r="AJ715" s="10"/>
      <c r="AK715" s="10"/>
      <c r="AL715" s="10"/>
      <c r="AM715" s="10"/>
      <c r="AN715" s="10"/>
      <c r="AO715" s="10"/>
      <c r="AR715" s="10"/>
      <c r="AV715" s="11"/>
      <c r="AW715" s="11"/>
      <c r="AX715" s="11"/>
      <c r="AY715" s="11"/>
      <c r="AZ715" s="11"/>
      <c r="BC715" s="14"/>
      <c r="BD715" s="14"/>
      <c r="BE715" s="14"/>
    </row>
    <row r="716" spans="35:57" ht="15.75">
      <c r="AI716" s="10"/>
      <c r="AJ716" s="10"/>
      <c r="AK716" s="10"/>
      <c r="AL716" s="10"/>
      <c r="AM716" s="10"/>
      <c r="AN716" s="10"/>
      <c r="AO716" s="10"/>
      <c r="AR716" s="10"/>
      <c r="AV716" s="11"/>
      <c r="AW716" s="11"/>
      <c r="AX716" s="11"/>
      <c r="AY716" s="11"/>
      <c r="AZ716" s="11"/>
      <c r="BC716" s="14"/>
      <c r="BD716" s="14"/>
      <c r="BE716" s="14"/>
    </row>
    <row r="717" spans="35:57" ht="15.75">
      <c r="AI717" s="10"/>
      <c r="AJ717" s="10"/>
      <c r="AK717" s="10"/>
      <c r="AL717" s="10"/>
      <c r="AM717" s="10"/>
      <c r="AN717" s="10"/>
      <c r="AO717" s="10"/>
      <c r="AR717" s="10"/>
      <c r="AV717" s="11"/>
      <c r="AW717" s="11"/>
      <c r="AX717" s="11"/>
      <c r="AY717" s="11"/>
      <c r="AZ717" s="11"/>
      <c r="BC717" s="14"/>
      <c r="BD717" s="14"/>
      <c r="BE717" s="14"/>
    </row>
    <row r="718" spans="35:57" ht="15.75">
      <c r="AI718" s="10"/>
      <c r="AJ718" s="10"/>
      <c r="AK718" s="10"/>
      <c r="AL718" s="10"/>
      <c r="AM718" s="10"/>
      <c r="AN718" s="10"/>
      <c r="AO718" s="10"/>
      <c r="AR718" s="10"/>
      <c r="AV718" s="11"/>
      <c r="AW718" s="11"/>
      <c r="AX718" s="11"/>
      <c r="AY718" s="11"/>
      <c r="AZ718" s="11"/>
      <c r="BC718" s="14"/>
      <c r="BD718" s="14"/>
      <c r="BE718" s="14"/>
    </row>
    <row r="719" spans="35:57" ht="15.75">
      <c r="AI719" s="10"/>
      <c r="AJ719" s="10"/>
      <c r="AK719" s="10"/>
      <c r="AL719" s="10"/>
      <c r="AM719" s="10"/>
      <c r="AN719" s="10"/>
      <c r="AO719" s="10"/>
      <c r="AR719" s="10"/>
      <c r="AV719" s="11"/>
      <c r="AW719" s="11"/>
      <c r="AX719" s="11"/>
      <c r="AY719" s="11"/>
      <c r="AZ719" s="11"/>
      <c r="BC719" s="14"/>
      <c r="BD719" s="14"/>
      <c r="BE719" s="14"/>
    </row>
    <row r="720" spans="35:57" ht="15.75">
      <c r="AI720" s="10"/>
      <c r="AJ720" s="10"/>
      <c r="AK720" s="10"/>
      <c r="AL720" s="10"/>
      <c r="AM720" s="10"/>
      <c r="AN720" s="10"/>
      <c r="AO720" s="10"/>
      <c r="AR720" s="10"/>
      <c r="AV720" s="11"/>
      <c r="AW720" s="11"/>
      <c r="AX720" s="11"/>
      <c r="AY720" s="11"/>
      <c r="AZ720" s="11"/>
      <c r="BC720" s="14"/>
      <c r="BD720" s="14"/>
      <c r="BE720" s="14"/>
    </row>
    <row r="721" spans="35:57" ht="15.75">
      <c r="AI721" s="10"/>
      <c r="AJ721" s="10"/>
      <c r="AK721" s="10"/>
      <c r="AL721" s="10"/>
      <c r="AM721" s="10"/>
      <c r="AN721" s="10"/>
      <c r="AO721" s="10"/>
      <c r="AR721" s="10"/>
      <c r="AV721" s="11"/>
      <c r="AW721" s="11"/>
      <c r="AX721" s="11"/>
      <c r="AY721" s="11"/>
      <c r="AZ721" s="11"/>
      <c r="BC721" s="14"/>
      <c r="BD721" s="14"/>
      <c r="BE721" s="14"/>
    </row>
    <row r="722" spans="35:57" ht="15.75">
      <c r="AI722" s="10"/>
      <c r="AJ722" s="10"/>
      <c r="AK722" s="10"/>
      <c r="AL722" s="10"/>
      <c r="AM722" s="10"/>
      <c r="AN722" s="10"/>
      <c r="AO722" s="10"/>
      <c r="AR722" s="10"/>
      <c r="AV722" s="11"/>
      <c r="AW722" s="11"/>
      <c r="AX722" s="11"/>
      <c r="AY722" s="11"/>
      <c r="AZ722" s="11"/>
      <c r="BC722" s="14"/>
      <c r="BD722" s="14"/>
      <c r="BE722" s="14"/>
    </row>
    <row r="723" spans="35:57" ht="15.75">
      <c r="AI723" s="10"/>
      <c r="AJ723" s="10"/>
      <c r="AK723" s="10"/>
      <c r="AL723" s="10"/>
      <c r="AM723" s="10"/>
      <c r="AN723" s="10"/>
      <c r="AO723" s="10"/>
      <c r="AR723" s="10"/>
      <c r="AV723" s="11"/>
      <c r="AW723" s="11"/>
      <c r="AX723" s="11"/>
      <c r="AY723" s="11"/>
      <c r="AZ723" s="11"/>
      <c r="BC723" s="14"/>
      <c r="BD723" s="14"/>
      <c r="BE723" s="14"/>
    </row>
    <row r="724" spans="35:57" ht="15.75">
      <c r="AI724" s="10"/>
      <c r="AJ724" s="10"/>
      <c r="AK724" s="10"/>
      <c r="AL724" s="10"/>
      <c r="AM724" s="10"/>
      <c r="AN724" s="10"/>
      <c r="AO724" s="10"/>
      <c r="AR724" s="10"/>
      <c r="AV724" s="11"/>
      <c r="AW724" s="11"/>
      <c r="AX724" s="11"/>
      <c r="AY724" s="11"/>
      <c r="AZ724" s="11"/>
      <c r="BC724" s="14"/>
      <c r="BD724" s="14"/>
      <c r="BE724" s="14"/>
    </row>
    <row r="725" spans="35:57" ht="15.75">
      <c r="AI725" s="10"/>
      <c r="AJ725" s="10"/>
      <c r="AK725" s="10"/>
      <c r="AL725" s="10"/>
      <c r="AM725" s="10"/>
      <c r="AN725" s="10"/>
      <c r="AO725" s="10"/>
      <c r="AR725" s="10"/>
      <c r="AV725" s="11"/>
      <c r="AW725" s="11"/>
      <c r="AX725" s="11"/>
      <c r="AY725" s="11"/>
      <c r="AZ725" s="11"/>
      <c r="BC725" s="14"/>
      <c r="BD725" s="14"/>
      <c r="BE725" s="14"/>
    </row>
    <row r="726" spans="35:57" ht="15.75">
      <c r="AI726" s="10"/>
      <c r="AJ726" s="10"/>
      <c r="AK726" s="10"/>
      <c r="AL726" s="10"/>
      <c r="AM726" s="10"/>
      <c r="AN726" s="10"/>
      <c r="AO726" s="10"/>
      <c r="AR726" s="10"/>
      <c r="AV726" s="11"/>
      <c r="AW726" s="11"/>
      <c r="AX726" s="11"/>
      <c r="AY726" s="11"/>
      <c r="AZ726" s="11"/>
      <c r="BC726" s="14"/>
      <c r="BD726" s="14"/>
      <c r="BE726" s="14"/>
    </row>
    <row r="727" spans="35:57" ht="15.75">
      <c r="AI727" s="10"/>
      <c r="AJ727" s="10"/>
      <c r="AK727" s="10"/>
      <c r="AL727" s="10"/>
      <c r="AM727" s="10"/>
      <c r="AN727" s="10"/>
      <c r="AO727" s="10"/>
      <c r="AR727" s="10"/>
      <c r="AV727" s="11"/>
      <c r="AW727" s="11"/>
      <c r="AX727" s="11"/>
      <c r="AY727" s="11"/>
      <c r="AZ727" s="11"/>
      <c r="BC727" s="14"/>
      <c r="BD727" s="14"/>
      <c r="BE727" s="14"/>
    </row>
    <row r="728" spans="35:57" ht="15.75">
      <c r="AI728" s="10"/>
      <c r="AJ728" s="10"/>
      <c r="AK728" s="10"/>
      <c r="AL728" s="10"/>
      <c r="AM728" s="10"/>
      <c r="AN728" s="10"/>
      <c r="AO728" s="10"/>
      <c r="AR728" s="10"/>
      <c r="AV728" s="11"/>
      <c r="AW728" s="11"/>
      <c r="AX728" s="11"/>
      <c r="AY728" s="11"/>
      <c r="AZ728" s="11"/>
      <c r="BC728" s="14"/>
      <c r="BD728" s="14"/>
      <c r="BE728" s="14"/>
    </row>
    <row r="729" spans="35:57" ht="15.75">
      <c r="AI729" s="10"/>
      <c r="AJ729" s="10"/>
      <c r="AK729" s="10"/>
      <c r="AL729" s="10"/>
      <c r="AM729" s="10"/>
      <c r="AN729" s="10"/>
      <c r="AO729" s="10"/>
      <c r="AR729" s="10"/>
      <c r="AV729" s="11"/>
      <c r="AW729" s="11"/>
      <c r="AX729" s="11"/>
      <c r="AY729" s="11"/>
      <c r="AZ729" s="11"/>
      <c r="BC729" s="14"/>
      <c r="BD729" s="14"/>
      <c r="BE729" s="14"/>
    </row>
    <row r="730" spans="35:57" ht="15.75">
      <c r="AI730" s="10"/>
      <c r="AJ730" s="10"/>
      <c r="AK730" s="10"/>
      <c r="AL730" s="10"/>
      <c r="AM730" s="10"/>
      <c r="AN730" s="10"/>
      <c r="AO730" s="10"/>
      <c r="AR730" s="10"/>
      <c r="AV730" s="11"/>
      <c r="AW730" s="11"/>
      <c r="AX730" s="11"/>
      <c r="AY730" s="11"/>
      <c r="AZ730" s="11"/>
      <c r="BC730" s="14"/>
      <c r="BD730" s="14"/>
      <c r="BE730" s="14"/>
    </row>
    <row r="731" spans="35:57" ht="15.75">
      <c r="AI731" s="10"/>
      <c r="AJ731" s="10"/>
      <c r="AK731" s="10"/>
      <c r="AL731" s="10"/>
      <c r="AM731" s="10"/>
      <c r="AN731" s="10"/>
      <c r="AO731" s="10"/>
      <c r="AR731" s="10"/>
      <c r="AV731" s="11"/>
      <c r="AW731" s="11"/>
      <c r="AX731" s="11"/>
      <c r="AY731" s="11"/>
      <c r="AZ731" s="11"/>
      <c r="BC731" s="14"/>
      <c r="BD731" s="14"/>
      <c r="BE731" s="14"/>
    </row>
    <row r="732" spans="35:57" ht="15.75">
      <c r="AI732" s="10"/>
      <c r="AJ732" s="10"/>
      <c r="AK732" s="10"/>
      <c r="AL732" s="10"/>
      <c r="AM732" s="10"/>
      <c r="AN732" s="10"/>
      <c r="AO732" s="10"/>
      <c r="AR732" s="10"/>
      <c r="AV732" s="11"/>
      <c r="AW732" s="11"/>
      <c r="AX732" s="11"/>
      <c r="AY732" s="11"/>
      <c r="AZ732" s="11"/>
      <c r="BC732" s="14"/>
      <c r="BD732" s="14"/>
      <c r="BE732" s="14"/>
    </row>
    <row r="733" spans="35:57" ht="15.75">
      <c r="AI733" s="10"/>
      <c r="AJ733" s="10"/>
      <c r="AK733" s="10"/>
      <c r="AL733" s="10"/>
      <c r="AM733" s="10"/>
      <c r="AN733" s="10"/>
      <c r="AO733" s="10"/>
      <c r="AR733" s="10"/>
      <c r="AV733" s="11"/>
      <c r="AW733" s="11"/>
      <c r="AX733" s="11"/>
      <c r="AY733" s="11"/>
      <c r="AZ733" s="11"/>
      <c r="BC733" s="14"/>
      <c r="BD733" s="14"/>
      <c r="BE733" s="14"/>
    </row>
    <row r="734" spans="35:57" ht="15.75">
      <c r="AI734" s="10"/>
      <c r="AJ734" s="10"/>
      <c r="AK734" s="10"/>
      <c r="AL734" s="10"/>
      <c r="AM734" s="10"/>
      <c r="AN734" s="10"/>
      <c r="AO734" s="10"/>
      <c r="AR734" s="10"/>
      <c r="AV734" s="11"/>
      <c r="AW734" s="11"/>
      <c r="AX734" s="11"/>
      <c r="AY734" s="11"/>
      <c r="AZ734" s="11"/>
      <c r="BC734" s="14"/>
      <c r="BD734" s="14"/>
      <c r="BE734" s="14"/>
    </row>
    <row r="735" spans="35:57" ht="15.75">
      <c r="AI735" s="10"/>
      <c r="AJ735" s="10"/>
      <c r="AK735" s="10"/>
      <c r="AL735" s="10"/>
      <c r="AM735" s="10"/>
      <c r="AN735" s="10"/>
      <c r="AO735" s="10"/>
      <c r="AR735" s="10"/>
      <c r="AV735" s="11"/>
      <c r="AW735" s="11"/>
      <c r="AX735" s="11"/>
      <c r="AY735" s="11"/>
      <c r="AZ735" s="11"/>
      <c r="BC735" s="14"/>
      <c r="BD735" s="14"/>
      <c r="BE735" s="14"/>
    </row>
    <row r="736" spans="35:57" ht="15.75">
      <c r="AI736" s="10"/>
      <c r="AJ736" s="10"/>
      <c r="AK736" s="10"/>
      <c r="AL736" s="10"/>
      <c r="AM736" s="10"/>
      <c r="AN736" s="10"/>
      <c r="AO736" s="10"/>
      <c r="AR736" s="10"/>
      <c r="AV736" s="11"/>
      <c r="AW736" s="11"/>
      <c r="AX736" s="11"/>
      <c r="AY736" s="11"/>
      <c r="AZ736" s="11"/>
      <c r="BC736" s="14"/>
      <c r="BD736" s="14"/>
      <c r="BE736" s="14"/>
    </row>
    <row r="737" spans="35:57" ht="15.75">
      <c r="AI737" s="10"/>
      <c r="AJ737" s="10"/>
      <c r="AK737" s="10"/>
      <c r="AL737" s="10"/>
      <c r="AM737" s="10"/>
      <c r="AN737" s="10"/>
      <c r="AO737" s="10"/>
      <c r="AR737" s="10"/>
      <c r="AV737" s="11"/>
      <c r="AW737" s="11"/>
      <c r="AX737" s="11"/>
      <c r="AY737" s="11"/>
      <c r="AZ737" s="11"/>
      <c r="BC737" s="14"/>
      <c r="BD737" s="14"/>
      <c r="BE737" s="14"/>
    </row>
    <row r="738" spans="35:57" ht="15.75">
      <c r="AI738" s="10"/>
      <c r="AJ738" s="10"/>
      <c r="AK738" s="10"/>
      <c r="AL738" s="10"/>
      <c r="AM738" s="10"/>
      <c r="AN738" s="10"/>
      <c r="AO738" s="10"/>
      <c r="AR738" s="10"/>
      <c r="AV738" s="11"/>
      <c r="AW738" s="11"/>
      <c r="AX738" s="11"/>
      <c r="AY738" s="11"/>
      <c r="AZ738" s="11"/>
      <c r="BC738" s="14"/>
      <c r="BD738" s="14"/>
      <c r="BE738" s="14"/>
    </row>
    <row r="739" spans="35:57" ht="15.75">
      <c r="AI739" s="10"/>
      <c r="AJ739" s="10"/>
      <c r="AK739" s="10"/>
      <c r="AL739" s="10"/>
      <c r="AM739" s="10"/>
      <c r="AN739" s="10"/>
      <c r="AO739" s="10"/>
      <c r="AR739" s="10"/>
      <c r="AV739" s="11"/>
      <c r="AW739" s="11"/>
      <c r="AX739" s="11"/>
      <c r="AY739" s="11"/>
      <c r="AZ739" s="11"/>
      <c r="BC739" s="14"/>
      <c r="BD739" s="14"/>
      <c r="BE739" s="14"/>
    </row>
    <row r="740" spans="35:57" ht="15.75">
      <c r="AI740" s="10"/>
      <c r="AJ740" s="10"/>
      <c r="AK740" s="10"/>
      <c r="AL740" s="10"/>
      <c r="AM740" s="10"/>
      <c r="AN740" s="10"/>
      <c r="AO740" s="10"/>
      <c r="AR740" s="10"/>
      <c r="AV740" s="11"/>
      <c r="AW740" s="11"/>
      <c r="AX740" s="11"/>
      <c r="AY740" s="11"/>
      <c r="AZ740" s="11"/>
      <c r="BC740" s="14"/>
      <c r="BD740" s="14"/>
      <c r="BE740" s="14"/>
    </row>
    <row r="741" spans="35:57" ht="15.75">
      <c r="AI741" s="10"/>
      <c r="AJ741" s="10"/>
      <c r="AK741" s="10"/>
      <c r="AL741" s="10"/>
      <c r="AM741" s="10"/>
      <c r="AN741" s="10"/>
      <c r="AO741" s="10"/>
      <c r="AR741" s="10"/>
      <c r="AV741" s="11"/>
      <c r="AW741" s="11"/>
      <c r="AX741" s="11"/>
      <c r="AY741" s="11"/>
      <c r="AZ741" s="11"/>
      <c r="BC741" s="14"/>
      <c r="BD741" s="14"/>
      <c r="BE741" s="14"/>
    </row>
    <row r="742" spans="35:57" ht="15.75">
      <c r="AI742" s="10"/>
      <c r="AJ742" s="10"/>
      <c r="AK742" s="10"/>
      <c r="AL742" s="10"/>
      <c r="AM742" s="10"/>
      <c r="AN742" s="10"/>
      <c r="AO742" s="10"/>
      <c r="AR742" s="10"/>
      <c r="AV742" s="11"/>
      <c r="AW742" s="11"/>
      <c r="AX742" s="11"/>
      <c r="AY742" s="11"/>
      <c r="AZ742" s="11"/>
      <c r="BC742" s="14"/>
      <c r="BD742" s="14"/>
      <c r="BE742" s="14"/>
    </row>
    <row r="743" spans="35:57" ht="15.75">
      <c r="AI743" s="10"/>
      <c r="AJ743" s="10"/>
      <c r="AK743" s="10"/>
      <c r="AL743" s="10"/>
      <c r="AM743" s="10"/>
      <c r="AN743" s="10"/>
      <c r="AO743" s="10"/>
      <c r="AR743" s="10"/>
      <c r="AV743" s="11"/>
      <c r="AW743" s="11"/>
      <c r="AX743" s="11"/>
      <c r="AY743" s="11"/>
      <c r="AZ743" s="11"/>
      <c r="BC743" s="14"/>
      <c r="BD743" s="14"/>
      <c r="BE743" s="14"/>
    </row>
    <row r="744" spans="35:57" ht="15.75">
      <c r="AI744" s="10"/>
      <c r="AJ744" s="10"/>
      <c r="AK744" s="10"/>
      <c r="AL744" s="10"/>
      <c r="AM744" s="10"/>
      <c r="AN744" s="10"/>
      <c r="AO744" s="10"/>
      <c r="AR744" s="10"/>
      <c r="AV744" s="11"/>
      <c r="AW744" s="11"/>
      <c r="AX744" s="11"/>
      <c r="AY744" s="11"/>
      <c r="AZ744" s="11"/>
      <c r="BC744" s="14"/>
      <c r="BD744" s="14"/>
      <c r="BE744" s="14"/>
    </row>
    <row r="745" spans="35:57" ht="15.75">
      <c r="AI745" s="10"/>
      <c r="AJ745" s="10"/>
      <c r="AK745" s="10"/>
      <c r="AL745" s="10"/>
      <c r="AM745" s="10"/>
      <c r="AN745" s="10"/>
      <c r="AO745" s="10"/>
      <c r="AR745" s="10"/>
      <c r="AV745" s="11"/>
      <c r="AW745" s="11"/>
      <c r="AX745" s="11"/>
      <c r="AY745" s="11"/>
      <c r="AZ745" s="11"/>
      <c r="BC745" s="14"/>
      <c r="BD745" s="14"/>
      <c r="BE745" s="14"/>
    </row>
    <row r="746" spans="35:57" ht="15.75">
      <c r="AI746" s="10"/>
      <c r="AJ746" s="10"/>
      <c r="AK746" s="10"/>
      <c r="AL746" s="10"/>
      <c r="AM746" s="10"/>
      <c r="AN746" s="10"/>
      <c r="AO746" s="10"/>
      <c r="AR746" s="10"/>
      <c r="AV746" s="11"/>
      <c r="AW746" s="11"/>
      <c r="AX746" s="11"/>
      <c r="AY746" s="11"/>
      <c r="AZ746" s="11"/>
      <c r="BC746" s="14"/>
      <c r="BD746" s="14"/>
      <c r="BE746" s="14"/>
    </row>
    <row r="747" spans="35:57" ht="15.75">
      <c r="AI747" s="10"/>
      <c r="AJ747" s="10"/>
      <c r="AK747" s="10"/>
      <c r="AL747" s="10"/>
      <c r="AM747" s="10"/>
      <c r="AN747" s="10"/>
      <c r="AO747" s="10"/>
      <c r="AR747" s="10"/>
      <c r="AV747" s="11"/>
      <c r="AW747" s="11"/>
      <c r="AX747" s="11"/>
      <c r="AY747" s="11"/>
      <c r="AZ747" s="11"/>
      <c r="BC747" s="14"/>
      <c r="BD747" s="14"/>
      <c r="BE747" s="14"/>
    </row>
    <row r="748" spans="35:57" ht="15.75">
      <c r="AI748" s="10"/>
      <c r="AJ748" s="10"/>
      <c r="AK748" s="10"/>
      <c r="AL748" s="10"/>
      <c r="AM748" s="10"/>
      <c r="AN748" s="10"/>
      <c r="AO748" s="10"/>
      <c r="AR748" s="10"/>
      <c r="AV748" s="11"/>
      <c r="AW748" s="11"/>
      <c r="AX748" s="11"/>
      <c r="AY748" s="11"/>
      <c r="AZ748" s="11"/>
      <c r="BC748" s="14"/>
      <c r="BD748" s="14"/>
      <c r="BE748" s="14"/>
    </row>
    <row r="749" spans="35:57" ht="15.75">
      <c r="AI749" s="10"/>
      <c r="AJ749" s="10"/>
      <c r="AK749" s="10"/>
      <c r="AL749" s="10"/>
      <c r="AM749" s="10"/>
      <c r="AN749" s="10"/>
      <c r="AO749" s="10"/>
      <c r="AR749" s="10"/>
      <c r="AV749" s="11"/>
      <c r="AW749" s="11"/>
      <c r="AX749" s="11"/>
      <c r="AY749" s="11"/>
      <c r="AZ749" s="11"/>
      <c r="BC749" s="14"/>
      <c r="BD749" s="14"/>
      <c r="BE749" s="14"/>
    </row>
    <row r="750" spans="35:57" ht="15.75">
      <c r="AI750" s="10"/>
      <c r="AJ750" s="10"/>
      <c r="AK750" s="10"/>
      <c r="AL750" s="10"/>
      <c r="AM750" s="10"/>
      <c r="AN750" s="10"/>
      <c r="AO750" s="10"/>
      <c r="AR750" s="10"/>
      <c r="AV750" s="11"/>
      <c r="AW750" s="11"/>
      <c r="AX750" s="11"/>
      <c r="AY750" s="11"/>
      <c r="AZ750" s="11"/>
      <c r="BC750" s="14"/>
      <c r="BD750" s="14"/>
      <c r="BE750" s="14"/>
    </row>
    <row r="751" spans="35:57" ht="15.75">
      <c r="AI751" s="10"/>
      <c r="AJ751" s="10"/>
      <c r="AK751" s="10"/>
      <c r="AL751" s="10"/>
      <c r="AM751" s="10"/>
      <c r="AN751" s="10"/>
      <c r="AO751" s="10"/>
      <c r="AR751" s="10"/>
      <c r="AV751" s="11"/>
      <c r="AW751" s="11"/>
      <c r="AX751" s="11"/>
      <c r="AY751" s="11"/>
      <c r="AZ751" s="11"/>
      <c r="BC751" s="14"/>
      <c r="BD751" s="14"/>
      <c r="BE751" s="14"/>
    </row>
    <row r="752" spans="35:57" ht="15.75">
      <c r="AI752" s="10"/>
      <c r="AJ752" s="10"/>
      <c r="AK752" s="10"/>
      <c r="AL752" s="10"/>
      <c r="AM752" s="10"/>
      <c r="AN752" s="10"/>
      <c r="AO752" s="10"/>
      <c r="AR752" s="10"/>
      <c r="AV752" s="11"/>
      <c r="AW752" s="11"/>
      <c r="AX752" s="11"/>
      <c r="AY752" s="11"/>
      <c r="AZ752" s="11"/>
      <c r="BC752" s="14"/>
      <c r="BD752" s="14"/>
      <c r="BE752" s="14"/>
    </row>
    <row r="753" spans="35:57" ht="15.75">
      <c r="AI753" s="10"/>
      <c r="AJ753" s="10"/>
      <c r="AK753" s="10"/>
      <c r="AL753" s="10"/>
      <c r="AM753" s="10"/>
      <c r="AN753" s="10"/>
      <c r="AO753" s="10"/>
      <c r="AR753" s="10"/>
      <c r="AV753" s="11"/>
      <c r="AW753" s="11"/>
      <c r="AX753" s="11"/>
      <c r="AY753" s="11"/>
      <c r="AZ753" s="11"/>
      <c r="BC753" s="14"/>
      <c r="BD753" s="14"/>
      <c r="BE753" s="14"/>
    </row>
    <row r="754" spans="35:57" ht="15.75">
      <c r="AI754" s="10"/>
      <c r="AJ754" s="10"/>
      <c r="AK754" s="10"/>
      <c r="AL754" s="10"/>
      <c r="AM754" s="10"/>
      <c r="AN754" s="10"/>
      <c r="AO754" s="10"/>
      <c r="AR754" s="10"/>
      <c r="AV754" s="11"/>
      <c r="AW754" s="11"/>
      <c r="AX754" s="11"/>
      <c r="AY754" s="11"/>
      <c r="AZ754" s="11"/>
      <c r="BC754" s="14"/>
      <c r="BD754" s="14"/>
      <c r="BE754" s="14"/>
    </row>
    <row r="755" spans="35:57" ht="15.75">
      <c r="AI755" s="10"/>
      <c r="AJ755" s="10"/>
      <c r="AK755" s="10"/>
      <c r="AL755" s="10"/>
      <c r="AM755" s="10"/>
      <c r="AN755" s="10"/>
      <c r="AO755" s="10"/>
      <c r="AR755" s="10"/>
      <c r="AV755" s="11"/>
      <c r="AW755" s="11"/>
      <c r="AX755" s="11"/>
      <c r="AY755" s="11"/>
      <c r="AZ755" s="11"/>
      <c r="BC755" s="14"/>
      <c r="BD755" s="14"/>
      <c r="BE755" s="14"/>
    </row>
    <row r="756" spans="35:57" ht="15.75">
      <c r="AI756" s="10"/>
      <c r="AJ756" s="10"/>
      <c r="AK756" s="10"/>
      <c r="AL756" s="10"/>
      <c r="AM756" s="10"/>
      <c r="AN756" s="10"/>
      <c r="AO756" s="10"/>
      <c r="AR756" s="10"/>
      <c r="AV756" s="11"/>
      <c r="AW756" s="11"/>
      <c r="AX756" s="11"/>
      <c r="AY756" s="11"/>
      <c r="AZ756" s="11"/>
      <c r="BC756" s="14"/>
      <c r="BD756" s="14"/>
      <c r="BE756" s="14"/>
    </row>
    <row r="757" spans="35:57" ht="15.75">
      <c r="AI757" s="10"/>
      <c r="AJ757" s="10"/>
      <c r="AK757" s="10"/>
      <c r="AL757" s="10"/>
      <c r="AM757" s="10"/>
      <c r="AN757" s="10"/>
      <c r="AO757" s="10"/>
      <c r="AR757" s="10"/>
      <c r="AV757" s="11"/>
      <c r="AW757" s="11"/>
      <c r="AX757" s="11"/>
      <c r="AY757" s="11"/>
      <c r="AZ757" s="11"/>
      <c r="BC757" s="14"/>
      <c r="BD757" s="14"/>
      <c r="BE757" s="14"/>
    </row>
    <row r="758" spans="35:57" ht="15.75">
      <c r="AI758" s="10"/>
      <c r="AJ758" s="10"/>
      <c r="AK758" s="10"/>
      <c r="AL758" s="10"/>
      <c r="AM758" s="10"/>
      <c r="AN758" s="10"/>
      <c r="AO758" s="10"/>
      <c r="AR758" s="10"/>
      <c r="AV758" s="11"/>
      <c r="AW758" s="11"/>
      <c r="AX758" s="11"/>
      <c r="AY758" s="11"/>
      <c r="AZ758" s="11"/>
      <c r="BC758" s="14"/>
      <c r="BD758" s="14"/>
      <c r="BE758" s="14"/>
    </row>
    <row r="759" spans="35:57" ht="15.75">
      <c r="AI759" s="10"/>
      <c r="AJ759" s="10"/>
      <c r="AK759" s="10"/>
      <c r="AL759" s="10"/>
      <c r="AM759" s="10"/>
      <c r="AN759" s="10"/>
      <c r="AO759" s="10"/>
      <c r="AR759" s="10"/>
      <c r="AV759" s="11"/>
      <c r="AW759" s="11"/>
      <c r="AX759" s="11"/>
      <c r="AY759" s="11"/>
      <c r="AZ759" s="11"/>
      <c r="BC759" s="14"/>
      <c r="BD759" s="14"/>
      <c r="BE759" s="14"/>
    </row>
    <row r="760" spans="35:57" ht="15.75">
      <c r="AI760" s="10"/>
      <c r="AJ760" s="10"/>
      <c r="AK760" s="10"/>
      <c r="AL760" s="10"/>
      <c r="AM760" s="10"/>
      <c r="AN760" s="10"/>
      <c r="AO760" s="10"/>
      <c r="AR760" s="10"/>
      <c r="AV760" s="11"/>
      <c r="AW760" s="11"/>
      <c r="AX760" s="11"/>
      <c r="AY760" s="11"/>
      <c r="AZ760" s="11"/>
      <c r="BC760" s="14"/>
      <c r="BD760" s="14"/>
      <c r="BE760" s="14"/>
    </row>
    <row r="761" spans="35:57" ht="15.75">
      <c r="AI761" s="10"/>
      <c r="AJ761" s="10"/>
      <c r="AK761" s="10"/>
      <c r="AL761" s="10"/>
      <c r="AM761" s="10"/>
      <c r="AN761" s="10"/>
      <c r="AO761" s="10"/>
      <c r="AR761" s="10"/>
      <c r="AV761" s="11"/>
      <c r="AW761" s="11"/>
      <c r="AX761" s="11"/>
      <c r="AY761" s="11"/>
      <c r="AZ761" s="11"/>
      <c r="BC761" s="14"/>
      <c r="BD761" s="14"/>
      <c r="BE761" s="14"/>
    </row>
    <row r="762" spans="35:57" ht="15.75">
      <c r="AI762" s="10"/>
      <c r="AJ762" s="10"/>
      <c r="AK762" s="10"/>
      <c r="AL762" s="10"/>
      <c r="AM762" s="10"/>
      <c r="AN762" s="10"/>
      <c r="AO762" s="10"/>
      <c r="AR762" s="10"/>
      <c r="AV762" s="11"/>
      <c r="AW762" s="11"/>
      <c r="AX762" s="11"/>
      <c r="AY762" s="11"/>
      <c r="AZ762" s="11"/>
      <c r="BC762" s="14"/>
      <c r="BD762" s="14"/>
      <c r="BE762" s="14"/>
    </row>
    <row r="763" spans="35:57" ht="15.75">
      <c r="AI763" s="10"/>
      <c r="AJ763" s="10"/>
      <c r="AK763" s="10"/>
      <c r="AL763" s="10"/>
      <c r="AM763" s="10"/>
      <c r="AN763" s="10"/>
      <c r="AO763" s="10"/>
      <c r="AR763" s="10"/>
      <c r="AV763" s="11"/>
      <c r="AW763" s="11"/>
      <c r="AX763" s="11"/>
      <c r="AY763" s="11"/>
      <c r="AZ763" s="11"/>
      <c r="BC763" s="14"/>
      <c r="BD763" s="14"/>
      <c r="BE763" s="14"/>
    </row>
    <row r="764" spans="35:57" ht="15.75">
      <c r="AI764" s="10"/>
      <c r="AJ764" s="10"/>
      <c r="AK764" s="10"/>
      <c r="AL764" s="10"/>
      <c r="AM764" s="10"/>
      <c r="AN764" s="10"/>
      <c r="AO764" s="10"/>
      <c r="AR764" s="10"/>
      <c r="AV764" s="11"/>
      <c r="AW764" s="11"/>
      <c r="AX764" s="11"/>
      <c r="AY764" s="11"/>
      <c r="AZ764" s="11"/>
      <c r="BC764" s="14"/>
      <c r="BD764" s="14"/>
      <c r="BE764" s="14"/>
    </row>
    <row r="765" spans="35:57" ht="15.75">
      <c r="AI765" s="10"/>
      <c r="AJ765" s="10"/>
      <c r="AK765" s="10"/>
      <c r="AL765" s="10"/>
      <c r="AM765" s="10"/>
      <c r="AN765" s="10"/>
      <c r="AO765" s="10"/>
      <c r="AR765" s="10"/>
      <c r="AV765" s="11"/>
      <c r="AW765" s="11"/>
      <c r="AX765" s="11"/>
      <c r="AY765" s="11"/>
      <c r="AZ765" s="11"/>
      <c r="BC765" s="14"/>
      <c r="BD765" s="14"/>
      <c r="BE765" s="14"/>
    </row>
    <row r="766" spans="35:57" ht="15.75">
      <c r="AI766" s="10"/>
      <c r="AJ766" s="10"/>
      <c r="AK766" s="10"/>
      <c r="AL766" s="10"/>
      <c r="AM766" s="10"/>
      <c r="AN766" s="10"/>
      <c r="AO766" s="10"/>
      <c r="AR766" s="10"/>
      <c r="AV766" s="11"/>
      <c r="AW766" s="11"/>
      <c r="AX766" s="11"/>
      <c r="AY766" s="11"/>
      <c r="AZ766" s="11"/>
      <c r="BC766" s="14"/>
      <c r="BD766" s="14"/>
      <c r="BE766" s="14"/>
    </row>
    <row r="767" spans="35:57" ht="15.75">
      <c r="AI767" s="10"/>
      <c r="AJ767" s="10"/>
      <c r="AK767" s="10"/>
      <c r="AL767" s="10"/>
      <c r="AM767" s="10"/>
      <c r="AN767" s="10"/>
      <c r="AO767" s="10"/>
      <c r="AR767" s="10"/>
      <c r="AV767" s="11"/>
      <c r="AW767" s="11"/>
      <c r="AX767" s="11"/>
      <c r="AY767" s="11"/>
      <c r="AZ767" s="11"/>
      <c r="BC767" s="14"/>
      <c r="BD767" s="14"/>
      <c r="BE767" s="14"/>
    </row>
    <row r="768" spans="35:57" ht="15.75">
      <c r="AI768" s="10"/>
      <c r="AJ768" s="10"/>
      <c r="AK768" s="10"/>
      <c r="AL768" s="10"/>
      <c r="AM768" s="10"/>
      <c r="AN768" s="10"/>
      <c r="AO768" s="10"/>
      <c r="AR768" s="10"/>
      <c r="AV768" s="11"/>
      <c r="AW768" s="11"/>
      <c r="AX768" s="11"/>
      <c r="AY768" s="11"/>
      <c r="AZ768" s="11"/>
      <c r="BC768" s="14"/>
      <c r="BD768" s="14"/>
      <c r="BE768" s="14"/>
    </row>
    <row r="769" spans="35:57" ht="15.75">
      <c r="AI769" s="10"/>
      <c r="AJ769" s="10"/>
      <c r="AK769" s="10"/>
      <c r="AL769" s="10"/>
      <c r="AM769" s="10"/>
      <c r="AN769" s="10"/>
      <c r="AO769" s="10"/>
      <c r="AR769" s="10"/>
      <c r="AV769" s="11"/>
      <c r="AW769" s="11"/>
      <c r="AX769" s="11"/>
      <c r="AY769" s="11"/>
      <c r="AZ769" s="11"/>
      <c r="BC769" s="14"/>
      <c r="BD769" s="14"/>
      <c r="BE769" s="14"/>
    </row>
    <row r="770" spans="35:57" ht="15.75">
      <c r="AI770" s="10"/>
      <c r="AJ770" s="10"/>
      <c r="AK770" s="10"/>
      <c r="AL770" s="10"/>
      <c r="AM770" s="10"/>
      <c r="AN770" s="10"/>
      <c r="AO770" s="10"/>
      <c r="AR770" s="10"/>
      <c r="AV770" s="11"/>
      <c r="AW770" s="11"/>
      <c r="AX770" s="11"/>
      <c r="AY770" s="11"/>
      <c r="AZ770" s="11"/>
      <c r="BC770" s="14"/>
      <c r="BD770" s="14"/>
      <c r="BE770" s="14"/>
    </row>
    <row r="771" spans="35:57" ht="15.75">
      <c r="AI771" s="10"/>
      <c r="AJ771" s="10"/>
      <c r="AK771" s="10"/>
      <c r="AL771" s="10"/>
      <c r="AM771" s="10"/>
      <c r="AN771" s="10"/>
      <c r="AO771" s="10"/>
      <c r="AR771" s="10"/>
      <c r="AV771" s="11"/>
      <c r="AW771" s="11"/>
      <c r="AX771" s="11"/>
      <c r="AY771" s="11"/>
      <c r="AZ771" s="11"/>
      <c r="BC771" s="14"/>
      <c r="BD771" s="14"/>
      <c r="BE771" s="14"/>
    </row>
    <row r="772" spans="35:57" ht="15.75">
      <c r="AI772" s="10"/>
      <c r="AJ772" s="10"/>
      <c r="AK772" s="10"/>
      <c r="AL772" s="10"/>
      <c r="AM772" s="10"/>
      <c r="AN772" s="10"/>
      <c r="AO772" s="10"/>
      <c r="AR772" s="10"/>
      <c r="AV772" s="11"/>
      <c r="AW772" s="11"/>
      <c r="AX772" s="11"/>
      <c r="AY772" s="11"/>
      <c r="AZ772" s="11"/>
      <c r="BC772" s="14"/>
      <c r="BD772" s="14"/>
      <c r="BE772" s="14"/>
    </row>
    <row r="773" spans="35:57" ht="15.75">
      <c r="AI773" s="10"/>
      <c r="AJ773" s="10"/>
      <c r="AK773" s="10"/>
      <c r="AL773" s="10"/>
      <c r="AM773" s="10"/>
      <c r="AN773" s="10"/>
      <c r="AO773" s="10"/>
      <c r="AR773" s="10"/>
      <c r="AV773" s="11"/>
      <c r="AW773" s="11"/>
      <c r="AX773" s="11"/>
      <c r="AY773" s="11"/>
      <c r="AZ773" s="11"/>
      <c r="BC773" s="14"/>
      <c r="BD773" s="14"/>
      <c r="BE773" s="14"/>
    </row>
    <row r="774" spans="35:57" ht="15.75">
      <c r="AI774" s="10"/>
      <c r="AJ774" s="10"/>
      <c r="AK774" s="10"/>
      <c r="AL774" s="10"/>
      <c r="AM774" s="10"/>
      <c r="AN774" s="10"/>
      <c r="AO774" s="10"/>
      <c r="AR774" s="10"/>
      <c r="AV774" s="11"/>
      <c r="AW774" s="11"/>
      <c r="AX774" s="11"/>
      <c r="AY774" s="11"/>
      <c r="AZ774" s="11"/>
      <c r="BC774" s="14"/>
      <c r="BD774" s="14"/>
      <c r="BE774" s="14"/>
    </row>
    <row r="775" spans="35:57" ht="15.75">
      <c r="AI775" s="10"/>
      <c r="AJ775" s="10"/>
      <c r="AK775" s="10"/>
      <c r="AL775" s="10"/>
      <c r="AM775" s="10"/>
      <c r="AN775" s="10"/>
      <c r="AO775" s="10"/>
      <c r="AR775" s="10"/>
      <c r="AV775" s="11"/>
      <c r="AW775" s="11"/>
      <c r="AX775" s="11"/>
      <c r="AY775" s="11"/>
      <c r="AZ775" s="11"/>
      <c r="BC775" s="14"/>
      <c r="BD775" s="14"/>
      <c r="BE775" s="14"/>
    </row>
    <row r="776" spans="35:57" ht="15.75">
      <c r="AI776" s="10"/>
      <c r="AJ776" s="10"/>
      <c r="AK776" s="10"/>
      <c r="AL776" s="10"/>
      <c r="AM776" s="10"/>
      <c r="AN776" s="10"/>
      <c r="AO776" s="10"/>
      <c r="AR776" s="10"/>
      <c r="AV776" s="11"/>
      <c r="AW776" s="11"/>
      <c r="AX776" s="11"/>
      <c r="AY776" s="11"/>
      <c r="AZ776" s="11"/>
      <c r="BC776" s="14"/>
      <c r="BD776" s="14"/>
      <c r="BE776" s="14"/>
    </row>
    <row r="777" spans="35:57" ht="15.75">
      <c r="AI777" s="10"/>
      <c r="AJ777" s="10"/>
      <c r="AK777" s="10"/>
      <c r="AL777" s="10"/>
      <c r="AM777" s="10"/>
      <c r="AN777" s="10"/>
      <c r="AO777" s="10"/>
      <c r="AR777" s="10"/>
      <c r="AV777" s="11"/>
      <c r="AW777" s="11"/>
      <c r="AX777" s="11"/>
      <c r="AY777" s="11"/>
      <c r="AZ777" s="11"/>
      <c r="BC777" s="14"/>
      <c r="BD777" s="14"/>
      <c r="BE777" s="14"/>
    </row>
    <row r="778" spans="35:57" ht="15.75">
      <c r="AI778" s="10"/>
      <c r="AJ778" s="10"/>
      <c r="AK778" s="10"/>
      <c r="AL778" s="10"/>
      <c r="AM778" s="10"/>
      <c r="AN778" s="10"/>
      <c r="AO778" s="10"/>
      <c r="AR778" s="10"/>
      <c r="AV778" s="11"/>
      <c r="AW778" s="11"/>
      <c r="AX778" s="11"/>
      <c r="AY778" s="11"/>
      <c r="AZ778" s="11"/>
      <c r="BC778" s="14"/>
      <c r="BD778" s="14"/>
      <c r="BE778" s="14"/>
    </row>
    <row r="779" spans="35:57" ht="15.75">
      <c r="AI779" s="10"/>
      <c r="AJ779" s="10"/>
      <c r="AK779" s="10"/>
      <c r="AL779" s="10"/>
      <c r="AM779" s="10"/>
      <c r="AN779" s="10"/>
      <c r="AO779" s="10"/>
      <c r="AR779" s="10"/>
      <c r="AV779" s="11"/>
      <c r="AW779" s="11"/>
      <c r="AX779" s="11"/>
      <c r="AY779" s="11"/>
      <c r="AZ779" s="11"/>
      <c r="BC779" s="14"/>
      <c r="BD779" s="14"/>
      <c r="BE779" s="14"/>
    </row>
    <row r="780" spans="35:57" ht="15.75">
      <c r="AI780" s="10"/>
      <c r="AJ780" s="10"/>
      <c r="AK780" s="10"/>
      <c r="AL780" s="10"/>
      <c r="AM780" s="10"/>
      <c r="AN780" s="10"/>
      <c r="AO780" s="10"/>
      <c r="AR780" s="10"/>
      <c r="AV780" s="11"/>
      <c r="AW780" s="11"/>
      <c r="AX780" s="11"/>
      <c r="AY780" s="11"/>
      <c r="AZ780" s="11"/>
      <c r="BC780" s="14"/>
      <c r="BD780" s="14"/>
      <c r="BE780" s="14"/>
    </row>
    <row r="781" spans="35:57" ht="15.75">
      <c r="AI781" s="10"/>
      <c r="AJ781" s="10"/>
      <c r="AK781" s="10"/>
      <c r="AL781" s="10"/>
      <c r="AM781" s="10"/>
      <c r="AN781" s="10"/>
      <c r="AO781" s="10"/>
      <c r="AR781" s="10"/>
      <c r="AV781" s="11"/>
      <c r="AW781" s="11"/>
      <c r="AX781" s="11"/>
      <c r="AY781" s="11"/>
      <c r="AZ781" s="11"/>
      <c r="BC781" s="14"/>
      <c r="BD781" s="14"/>
      <c r="BE781" s="14"/>
    </row>
    <row r="782" spans="35:57" ht="15.75">
      <c r="AI782" s="10"/>
      <c r="AJ782" s="10"/>
      <c r="AK782" s="10"/>
      <c r="AL782" s="10"/>
      <c r="AM782" s="10"/>
      <c r="AN782" s="10"/>
      <c r="AO782" s="10"/>
      <c r="AR782" s="10"/>
      <c r="AV782" s="11"/>
      <c r="AW782" s="11"/>
      <c r="AX782" s="11"/>
      <c r="AY782" s="11"/>
      <c r="AZ782" s="11"/>
      <c r="BC782" s="14"/>
      <c r="BD782" s="14"/>
      <c r="BE782" s="14"/>
    </row>
    <row r="783" spans="35:57" ht="15.75">
      <c r="AI783" s="10"/>
      <c r="AJ783" s="10"/>
      <c r="AK783" s="10"/>
      <c r="AL783" s="10"/>
      <c r="AM783" s="10"/>
      <c r="AN783" s="10"/>
      <c r="AO783" s="10"/>
      <c r="AR783" s="10"/>
      <c r="AV783" s="11"/>
      <c r="AW783" s="11"/>
      <c r="AX783" s="11"/>
      <c r="AY783" s="11"/>
      <c r="AZ783" s="11"/>
      <c r="BC783" s="14"/>
      <c r="BD783" s="14"/>
      <c r="BE783" s="14"/>
    </row>
    <row r="784" spans="35:57" ht="15.75">
      <c r="AI784" s="10"/>
      <c r="AJ784" s="10"/>
      <c r="AK784" s="10"/>
      <c r="AL784" s="10"/>
      <c r="AM784" s="10"/>
      <c r="AN784" s="10"/>
      <c r="AO784" s="10"/>
      <c r="AR784" s="10"/>
      <c r="AV784" s="11"/>
      <c r="AW784" s="11"/>
      <c r="AX784" s="11"/>
      <c r="AY784" s="11"/>
      <c r="AZ784" s="11"/>
      <c r="BC784" s="14"/>
      <c r="BD784" s="14"/>
      <c r="BE784" s="14"/>
    </row>
    <row r="785" spans="35:57" ht="15.75">
      <c r="AI785" s="10"/>
      <c r="AJ785" s="10"/>
      <c r="AK785" s="10"/>
      <c r="AL785" s="10"/>
      <c r="AM785" s="10"/>
      <c r="AN785" s="10"/>
      <c r="AO785" s="10"/>
      <c r="AR785" s="10"/>
      <c r="AV785" s="11"/>
      <c r="AW785" s="11"/>
      <c r="AX785" s="11"/>
      <c r="AY785" s="11"/>
      <c r="AZ785" s="11"/>
      <c r="BC785" s="14"/>
      <c r="BD785" s="14"/>
      <c r="BE785" s="14"/>
    </row>
    <row r="786" spans="35:57" ht="15.75">
      <c r="AI786" s="10"/>
      <c r="AJ786" s="10"/>
      <c r="AK786" s="10"/>
      <c r="AL786" s="10"/>
      <c r="AM786" s="10"/>
      <c r="AN786" s="10"/>
      <c r="AO786" s="10"/>
      <c r="AR786" s="10"/>
      <c r="AV786" s="11"/>
      <c r="AW786" s="11"/>
      <c r="AX786" s="11"/>
      <c r="AY786" s="11"/>
      <c r="AZ786" s="11"/>
      <c r="BC786" s="14"/>
      <c r="BD786" s="14"/>
      <c r="BE786" s="14"/>
    </row>
    <row r="787" spans="35:57" ht="15.75">
      <c r="AI787" s="10"/>
      <c r="AJ787" s="10"/>
      <c r="AK787" s="10"/>
      <c r="AL787" s="10"/>
      <c r="AM787" s="10"/>
      <c r="AN787" s="10"/>
      <c r="AO787" s="10"/>
      <c r="AR787" s="10"/>
      <c r="AV787" s="11"/>
      <c r="AW787" s="11"/>
      <c r="AX787" s="11"/>
      <c r="AY787" s="11"/>
      <c r="AZ787" s="11"/>
      <c r="BC787" s="14"/>
      <c r="BD787" s="14"/>
      <c r="BE787" s="14"/>
    </row>
    <row r="788" spans="35:57" ht="15.75">
      <c r="AI788" s="10"/>
      <c r="AJ788" s="10"/>
      <c r="AK788" s="10"/>
      <c r="AL788" s="10"/>
      <c r="AM788" s="10"/>
      <c r="AN788" s="10"/>
      <c r="AO788" s="10"/>
      <c r="AR788" s="10"/>
      <c r="AV788" s="11"/>
      <c r="AW788" s="11"/>
      <c r="AX788" s="11"/>
      <c r="AY788" s="11"/>
      <c r="AZ788" s="11"/>
      <c r="BC788" s="14"/>
      <c r="BD788" s="14"/>
      <c r="BE788" s="14"/>
    </row>
    <row r="789" spans="35:57" ht="15.75">
      <c r="AI789" s="10"/>
      <c r="AJ789" s="10"/>
      <c r="AK789" s="10"/>
      <c r="AL789" s="10"/>
      <c r="AM789" s="10"/>
      <c r="AN789" s="10"/>
      <c r="AO789" s="10"/>
      <c r="AR789" s="10"/>
      <c r="AV789" s="11"/>
      <c r="AW789" s="11"/>
      <c r="AX789" s="11"/>
      <c r="AY789" s="11"/>
      <c r="AZ789" s="11"/>
      <c r="BC789" s="14"/>
      <c r="BD789" s="14"/>
      <c r="BE789" s="14"/>
    </row>
    <row r="790" spans="35:57" ht="15.75">
      <c r="AI790" s="10"/>
      <c r="AJ790" s="10"/>
      <c r="AK790" s="10"/>
      <c r="AL790" s="10"/>
      <c r="AM790" s="10"/>
      <c r="AN790" s="10"/>
      <c r="AO790" s="10"/>
      <c r="AR790" s="10"/>
      <c r="AV790" s="11"/>
      <c r="AW790" s="11"/>
      <c r="AX790" s="11"/>
      <c r="AY790" s="11"/>
      <c r="AZ790" s="11"/>
      <c r="BC790" s="14"/>
      <c r="BD790" s="14"/>
      <c r="BE790" s="14"/>
    </row>
    <row r="791" spans="35:57" ht="15.75">
      <c r="AI791" s="10"/>
      <c r="AJ791" s="10"/>
      <c r="AK791" s="10"/>
      <c r="AL791" s="10"/>
      <c r="AM791" s="10"/>
      <c r="AN791" s="10"/>
      <c r="AO791" s="10"/>
      <c r="AR791" s="10"/>
      <c r="AV791" s="11"/>
      <c r="AW791" s="11"/>
      <c r="AX791" s="11"/>
      <c r="AY791" s="11"/>
      <c r="AZ791" s="11"/>
      <c r="BC791" s="14"/>
      <c r="BD791" s="14"/>
      <c r="BE791" s="14"/>
    </row>
    <row r="792" spans="35:57" ht="15.75">
      <c r="AI792" s="10"/>
      <c r="AJ792" s="10"/>
      <c r="AK792" s="10"/>
      <c r="AL792" s="10"/>
      <c r="AM792" s="10"/>
      <c r="AN792" s="10"/>
      <c r="AO792" s="10"/>
      <c r="AR792" s="10"/>
      <c r="AV792" s="11"/>
      <c r="AW792" s="11"/>
      <c r="AX792" s="11"/>
      <c r="AY792" s="11"/>
      <c r="AZ792" s="11"/>
      <c r="BC792" s="14"/>
      <c r="BD792" s="14"/>
      <c r="BE792" s="14"/>
    </row>
    <row r="793" spans="35:57" ht="15.75">
      <c r="AI793" s="10"/>
      <c r="AJ793" s="10"/>
      <c r="AK793" s="10"/>
      <c r="AL793" s="10"/>
      <c r="AM793" s="10"/>
      <c r="AN793" s="10"/>
      <c r="AO793" s="10"/>
      <c r="AR793" s="10"/>
      <c r="AV793" s="11"/>
      <c r="AW793" s="11"/>
      <c r="AX793" s="11"/>
      <c r="AY793" s="11"/>
      <c r="AZ793" s="11"/>
      <c r="BC793" s="14"/>
      <c r="BD793" s="14"/>
      <c r="BE793" s="14"/>
    </row>
    <row r="794" spans="35:57" ht="15.75">
      <c r="AI794" s="10"/>
      <c r="AJ794" s="10"/>
      <c r="AK794" s="10"/>
      <c r="AL794" s="10"/>
      <c r="AM794" s="10"/>
      <c r="AN794" s="10"/>
      <c r="AO794" s="10"/>
      <c r="AR794" s="10"/>
      <c r="AV794" s="11"/>
      <c r="AW794" s="11"/>
      <c r="AX794" s="11"/>
      <c r="AY794" s="11"/>
      <c r="AZ794" s="11"/>
      <c r="BC794" s="14"/>
      <c r="BD794" s="14"/>
      <c r="BE794" s="14"/>
    </row>
    <row r="795" spans="35:57" ht="15.75">
      <c r="AI795" s="10"/>
      <c r="AJ795" s="10"/>
      <c r="AK795" s="10"/>
      <c r="AL795" s="10"/>
      <c r="AM795" s="10"/>
      <c r="AN795" s="10"/>
      <c r="AO795" s="10"/>
      <c r="AR795" s="10"/>
      <c r="AV795" s="11"/>
      <c r="AW795" s="11"/>
      <c r="AX795" s="11"/>
      <c r="AY795" s="11"/>
      <c r="AZ795" s="11"/>
      <c r="BC795" s="14"/>
      <c r="BD795" s="14"/>
      <c r="BE795" s="14"/>
    </row>
    <row r="796" spans="35:57" ht="15.75">
      <c r="AI796" s="10"/>
      <c r="AJ796" s="10"/>
      <c r="AK796" s="10"/>
      <c r="AL796" s="10"/>
      <c r="AM796" s="10"/>
      <c r="AN796" s="10"/>
      <c r="AO796" s="10"/>
      <c r="AR796" s="10"/>
      <c r="AV796" s="11"/>
      <c r="AW796" s="11"/>
      <c r="AX796" s="11"/>
      <c r="AY796" s="11"/>
      <c r="AZ796" s="11"/>
      <c r="BC796" s="14"/>
      <c r="BD796" s="14"/>
      <c r="BE796" s="14"/>
    </row>
    <row r="797" spans="35:57" ht="15.75">
      <c r="AI797" s="10"/>
      <c r="AJ797" s="10"/>
      <c r="AK797" s="10"/>
      <c r="AL797" s="10"/>
      <c r="AM797" s="10"/>
      <c r="AN797" s="10"/>
      <c r="AO797" s="10"/>
      <c r="AR797" s="10"/>
      <c r="AV797" s="11"/>
      <c r="AW797" s="11"/>
      <c r="AX797" s="11"/>
      <c r="AY797" s="11"/>
      <c r="AZ797" s="11"/>
      <c r="BC797" s="14"/>
      <c r="BD797" s="14"/>
      <c r="BE797" s="14"/>
    </row>
    <row r="798" spans="35:57" ht="15.75">
      <c r="AI798" s="10"/>
      <c r="AJ798" s="10"/>
      <c r="AK798" s="10"/>
      <c r="AL798" s="10"/>
      <c r="AM798" s="10"/>
      <c r="AN798" s="10"/>
      <c r="AO798" s="10"/>
      <c r="AR798" s="10"/>
      <c r="AV798" s="11"/>
      <c r="AW798" s="11"/>
      <c r="AX798" s="11"/>
      <c r="AY798" s="11"/>
      <c r="AZ798" s="11"/>
      <c r="BC798" s="14"/>
      <c r="BD798" s="14"/>
      <c r="BE798" s="14"/>
    </row>
    <row r="799" spans="35:57" ht="15.75">
      <c r="AI799" s="10"/>
      <c r="AJ799" s="10"/>
      <c r="AK799" s="10"/>
      <c r="AL799" s="10"/>
      <c r="AM799" s="10"/>
      <c r="AN799" s="10"/>
      <c r="AO799" s="10"/>
      <c r="AR799" s="10"/>
      <c r="AV799" s="11"/>
      <c r="AW799" s="11"/>
      <c r="AX799" s="11"/>
      <c r="AY799" s="11"/>
      <c r="AZ799" s="11"/>
      <c r="BC799" s="14"/>
      <c r="BD799" s="14"/>
      <c r="BE799" s="14"/>
    </row>
    <row r="800" spans="35:57" ht="15.75">
      <c r="AI800" s="10"/>
      <c r="AJ800" s="10"/>
      <c r="AK800" s="10"/>
      <c r="AL800" s="10"/>
      <c r="AM800" s="10"/>
      <c r="AN800" s="10"/>
      <c r="AO800" s="10"/>
      <c r="AR800" s="10"/>
      <c r="AV800" s="11"/>
      <c r="AW800" s="11"/>
      <c r="AX800" s="11"/>
      <c r="AY800" s="11"/>
      <c r="AZ800" s="11"/>
      <c r="BC800" s="14"/>
      <c r="BD800" s="14"/>
      <c r="BE800" s="14"/>
    </row>
    <row r="801" spans="35:57" ht="15.75">
      <c r="AI801" s="10"/>
      <c r="AJ801" s="10"/>
      <c r="AK801" s="10"/>
      <c r="AL801" s="10"/>
      <c r="AM801" s="10"/>
      <c r="AN801" s="10"/>
      <c r="AO801" s="10"/>
      <c r="AR801" s="10"/>
      <c r="AV801" s="11"/>
      <c r="AW801" s="11"/>
      <c r="AX801" s="11"/>
      <c r="AY801" s="11"/>
      <c r="AZ801" s="11"/>
      <c r="BC801" s="14"/>
      <c r="BD801" s="14"/>
      <c r="BE801" s="14"/>
    </row>
    <row r="802" spans="35:57" ht="15.75">
      <c r="AI802" s="10"/>
      <c r="AJ802" s="10"/>
      <c r="AK802" s="10"/>
      <c r="AL802" s="10"/>
      <c r="AM802" s="10"/>
      <c r="AN802" s="10"/>
      <c r="AO802" s="10"/>
      <c r="AR802" s="10"/>
      <c r="AV802" s="11"/>
      <c r="AW802" s="11"/>
      <c r="AX802" s="11"/>
      <c r="AY802" s="11"/>
      <c r="AZ802" s="11"/>
      <c r="BC802" s="14"/>
      <c r="BD802" s="14"/>
      <c r="BE802" s="14"/>
    </row>
    <row r="803" spans="35:57" ht="15.75">
      <c r="AI803" s="10"/>
      <c r="AJ803" s="10"/>
      <c r="AK803" s="10"/>
      <c r="AL803" s="10"/>
      <c r="AM803" s="10"/>
      <c r="AN803" s="10"/>
      <c r="AO803" s="10"/>
      <c r="AR803" s="10"/>
      <c r="AV803" s="11"/>
      <c r="AW803" s="11"/>
      <c r="AX803" s="11"/>
      <c r="AY803" s="11"/>
      <c r="AZ803" s="11"/>
      <c r="BC803" s="14"/>
      <c r="BD803" s="14"/>
      <c r="BE803" s="14"/>
    </row>
    <row r="804" spans="35:57" ht="15.75">
      <c r="AI804" s="10"/>
      <c r="AJ804" s="10"/>
      <c r="AK804" s="10"/>
      <c r="AL804" s="10"/>
      <c r="AM804" s="10"/>
      <c r="AN804" s="10"/>
      <c r="AO804" s="10"/>
      <c r="AR804" s="10"/>
      <c r="AV804" s="11"/>
      <c r="AW804" s="11"/>
      <c r="AX804" s="11"/>
      <c r="AY804" s="11"/>
      <c r="AZ804" s="11"/>
      <c r="BC804" s="14"/>
      <c r="BD804" s="14"/>
      <c r="BE804" s="14"/>
    </row>
    <row r="805" spans="35:57" ht="15.75">
      <c r="AI805" s="10"/>
      <c r="AJ805" s="10"/>
      <c r="AK805" s="10"/>
      <c r="AL805" s="10"/>
      <c r="AM805" s="10"/>
      <c r="AN805" s="10"/>
      <c r="AO805" s="10"/>
      <c r="AR805" s="10"/>
      <c r="AV805" s="11"/>
      <c r="AW805" s="11"/>
      <c r="AX805" s="11"/>
      <c r="AY805" s="11"/>
      <c r="AZ805" s="11"/>
      <c r="BC805" s="14"/>
      <c r="BD805" s="14"/>
      <c r="BE805" s="14"/>
    </row>
    <row r="806" spans="35:57" ht="15.75">
      <c r="AI806" s="10"/>
      <c r="AJ806" s="10"/>
      <c r="AK806" s="10"/>
      <c r="AL806" s="10"/>
      <c r="AM806" s="10"/>
      <c r="AN806" s="10"/>
      <c r="AO806" s="10"/>
      <c r="AR806" s="10"/>
      <c r="AV806" s="11"/>
      <c r="AW806" s="11"/>
      <c r="AX806" s="11"/>
      <c r="AY806" s="11"/>
      <c r="AZ806" s="11"/>
      <c r="BC806" s="14"/>
      <c r="BD806" s="14"/>
      <c r="BE806" s="14"/>
    </row>
    <row r="807" spans="35:57" ht="15.75">
      <c r="AI807" s="10"/>
      <c r="AJ807" s="10"/>
      <c r="AK807" s="10"/>
      <c r="AL807" s="10"/>
      <c r="AM807" s="10"/>
      <c r="AN807" s="10"/>
      <c r="AO807" s="10"/>
      <c r="AR807" s="10"/>
      <c r="AV807" s="11"/>
      <c r="AW807" s="11"/>
      <c r="AX807" s="11"/>
      <c r="AY807" s="11"/>
      <c r="AZ807" s="11"/>
      <c r="BC807" s="14"/>
      <c r="BD807" s="14"/>
      <c r="BE807" s="14"/>
    </row>
    <row r="808" spans="35:57" ht="15.75">
      <c r="AI808" s="10"/>
      <c r="AJ808" s="10"/>
      <c r="AK808" s="10"/>
      <c r="AL808" s="10"/>
      <c r="AM808" s="10"/>
      <c r="AN808" s="10"/>
      <c r="AO808" s="10"/>
      <c r="AR808" s="10"/>
      <c r="AV808" s="11"/>
      <c r="AW808" s="11"/>
      <c r="AX808" s="11"/>
      <c r="AY808" s="11"/>
      <c r="AZ808" s="11"/>
      <c r="BC808" s="14"/>
      <c r="BD808" s="14"/>
      <c r="BE808" s="14"/>
    </row>
    <row r="809" spans="35:57" ht="15.75">
      <c r="AI809" s="10"/>
      <c r="AJ809" s="10"/>
      <c r="AK809" s="10"/>
      <c r="AL809" s="10"/>
      <c r="AM809" s="10"/>
      <c r="AN809" s="10"/>
      <c r="AO809" s="10"/>
      <c r="AR809" s="10"/>
      <c r="AV809" s="11"/>
      <c r="AW809" s="11"/>
      <c r="AX809" s="11"/>
      <c r="AY809" s="11"/>
      <c r="AZ809" s="11"/>
      <c r="BC809" s="14"/>
      <c r="BD809" s="14"/>
      <c r="BE809" s="14"/>
    </row>
    <row r="810" spans="35:57" ht="15.75">
      <c r="AI810" s="10"/>
      <c r="AJ810" s="10"/>
      <c r="AK810" s="10"/>
      <c r="AL810" s="10"/>
      <c r="AM810" s="10"/>
      <c r="AN810" s="10"/>
      <c r="AO810" s="10"/>
      <c r="AR810" s="10"/>
      <c r="AV810" s="11"/>
      <c r="AW810" s="11"/>
      <c r="AX810" s="11"/>
      <c r="AY810" s="11"/>
      <c r="AZ810" s="11"/>
      <c r="BC810" s="14"/>
      <c r="BD810" s="14"/>
      <c r="BE810" s="14"/>
    </row>
    <row r="811" spans="35:57" ht="15.75">
      <c r="AI811" s="10"/>
      <c r="AJ811" s="10"/>
      <c r="AK811" s="10"/>
      <c r="AL811" s="10"/>
      <c r="AM811" s="10"/>
      <c r="AN811" s="10"/>
      <c r="AO811" s="10"/>
      <c r="AR811" s="10"/>
      <c r="AV811" s="11"/>
      <c r="AW811" s="11"/>
      <c r="AX811" s="11"/>
      <c r="AY811" s="11"/>
      <c r="AZ811" s="11"/>
      <c r="BC811" s="14"/>
      <c r="BD811" s="14"/>
      <c r="BE811" s="14"/>
    </row>
    <row r="812" spans="35:57" ht="15.75">
      <c r="AI812" s="10"/>
      <c r="AJ812" s="10"/>
      <c r="AK812" s="10"/>
      <c r="AL812" s="10"/>
      <c r="AM812" s="10"/>
      <c r="AN812" s="10"/>
      <c r="AO812" s="10"/>
      <c r="AR812" s="10"/>
      <c r="AV812" s="11"/>
      <c r="AW812" s="11"/>
      <c r="AX812" s="11"/>
      <c r="AY812" s="11"/>
      <c r="AZ812" s="11"/>
      <c r="BC812" s="14"/>
      <c r="BD812" s="14"/>
      <c r="BE812" s="14"/>
    </row>
    <row r="813" spans="35:57" ht="15.75">
      <c r="AI813" s="10"/>
      <c r="AJ813" s="10"/>
      <c r="AK813" s="10"/>
      <c r="AL813" s="10"/>
      <c r="AM813" s="10"/>
      <c r="AN813" s="10"/>
      <c r="AO813" s="10"/>
      <c r="AR813" s="10"/>
      <c r="AV813" s="11"/>
      <c r="AW813" s="11"/>
      <c r="AX813" s="11"/>
      <c r="AY813" s="11"/>
      <c r="AZ813" s="11"/>
      <c r="BC813" s="14"/>
      <c r="BD813" s="14"/>
      <c r="BE813" s="14"/>
    </row>
    <row r="814" spans="35:57" ht="15.75">
      <c r="AI814" s="10"/>
      <c r="AJ814" s="10"/>
      <c r="AK814" s="10"/>
      <c r="AL814" s="10"/>
      <c r="AM814" s="10"/>
      <c r="AN814" s="10"/>
      <c r="AO814" s="10"/>
      <c r="AR814" s="10"/>
      <c r="AV814" s="11"/>
      <c r="AW814" s="11"/>
      <c r="AX814" s="11"/>
      <c r="AY814" s="11"/>
      <c r="AZ814" s="11"/>
      <c r="BC814" s="14"/>
      <c r="BD814" s="14"/>
      <c r="BE814" s="14"/>
    </row>
    <row r="815" spans="35:57" ht="15.75">
      <c r="AI815" s="10"/>
      <c r="AJ815" s="10"/>
      <c r="AK815" s="10"/>
      <c r="AL815" s="10"/>
      <c r="AM815" s="10"/>
      <c r="AN815" s="10"/>
      <c r="AO815" s="10"/>
      <c r="AR815" s="10"/>
      <c r="AV815" s="11"/>
      <c r="AW815" s="11"/>
      <c r="AX815" s="11"/>
      <c r="AY815" s="11"/>
      <c r="AZ815" s="11"/>
      <c r="BC815" s="14"/>
      <c r="BD815" s="14"/>
      <c r="BE815" s="14"/>
    </row>
    <row r="816" spans="35:57" ht="15.75">
      <c r="AI816" s="10"/>
      <c r="AJ816" s="10"/>
      <c r="AK816" s="10"/>
      <c r="AL816" s="10"/>
      <c r="AM816" s="10"/>
      <c r="AN816" s="10"/>
      <c r="AO816" s="10"/>
      <c r="AR816" s="10"/>
      <c r="AV816" s="11"/>
      <c r="AW816" s="11"/>
      <c r="AX816" s="11"/>
      <c r="AY816" s="11"/>
      <c r="AZ816" s="11"/>
      <c r="BC816" s="14"/>
      <c r="BD816" s="14"/>
      <c r="BE816" s="14"/>
    </row>
    <row r="817" spans="35:57" ht="15.75">
      <c r="AI817" s="10"/>
      <c r="AJ817" s="10"/>
      <c r="AK817" s="10"/>
      <c r="AL817" s="10"/>
      <c r="AM817" s="10"/>
      <c r="AN817" s="10"/>
      <c r="AO817" s="10"/>
      <c r="AR817" s="10"/>
      <c r="AV817" s="11"/>
      <c r="AW817" s="11"/>
      <c r="AX817" s="11"/>
      <c r="AY817" s="11"/>
      <c r="AZ817" s="11"/>
      <c r="BC817" s="14"/>
      <c r="BD817" s="14"/>
      <c r="BE817" s="14"/>
    </row>
    <row r="818" spans="35:57" ht="15.75">
      <c r="AI818" s="10"/>
      <c r="AJ818" s="10"/>
      <c r="AK818" s="10"/>
      <c r="AL818" s="10"/>
      <c r="AM818" s="10"/>
      <c r="AN818" s="10"/>
      <c r="AO818" s="10"/>
      <c r="AR818" s="10"/>
      <c r="AV818" s="11"/>
      <c r="AW818" s="11"/>
      <c r="AX818" s="11"/>
      <c r="AY818" s="11"/>
      <c r="AZ818" s="11"/>
      <c r="BC818" s="14"/>
      <c r="BD818" s="14"/>
      <c r="BE818" s="14"/>
    </row>
    <row r="819" spans="35:57" ht="15.75">
      <c r="AI819" s="10"/>
      <c r="AJ819" s="10"/>
      <c r="AK819" s="10"/>
      <c r="AL819" s="10"/>
      <c r="AM819" s="10"/>
      <c r="AN819" s="10"/>
      <c r="AO819" s="10"/>
      <c r="AR819" s="10"/>
      <c r="AV819" s="11"/>
      <c r="AW819" s="11"/>
      <c r="AX819" s="11"/>
      <c r="AY819" s="11"/>
      <c r="AZ819" s="11"/>
      <c r="BC819" s="14"/>
      <c r="BD819" s="14"/>
      <c r="BE819" s="14"/>
    </row>
    <row r="820" spans="35:57" ht="15.75">
      <c r="AI820" s="10"/>
      <c r="AJ820" s="10"/>
      <c r="AK820" s="10"/>
      <c r="AL820" s="10"/>
      <c r="AM820" s="10"/>
      <c r="AN820" s="10"/>
      <c r="AO820" s="10"/>
      <c r="AR820" s="10"/>
      <c r="AV820" s="11"/>
      <c r="AW820" s="11"/>
      <c r="AX820" s="11"/>
      <c r="AY820" s="11"/>
      <c r="AZ820" s="11"/>
      <c r="BC820" s="14"/>
      <c r="BD820" s="14"/>
      <c r="BE820" s="14"/>
    </row>
    <row r="821" spans="35:57" ht="15.75">
      <c r="AI821" s="10"/>
      <c r="AJ821" s="10"/>
      <c r="AK821" s="10"/>
      <c r="AL821" s="10"/>
      <c r="AM821" s="10"/>
      <c r="AN821" s="10"/>
      <c r="AO821" s="10"/>
      <c r="AR821" s="10"/>
      <c r="AV821" s="11"/>
      <c r="AW821" s="11"/>
      <c r="AX821" s="11"/>
      <c r="AY821" s="11"/>
      <c r="AZ821" s="11"/>
      <c r="BC821" s="14"/>
      <c r="BD821" s="14"/>
      <c r="BE821" s="14"/>
    </row>
    <row r="822" spans="35:57" ht="15.75">
      <c r="AI822" s="10"/>
      <c r="AJ822" s="10"/>
      <c r="AK822" s="10"/>
      <c r="AL822" s="10"/>
      <c r="AM822" s="10"/>
      <c r="AN822" s="10"/>
      <c r="AO822" s="10"/>
      <c r="AR822" s="10"/>
      <c r="AV822" s="11"/>
      <c r="AW822" s="11"/>
      <c r="AX822" s="11"/>
      <c r="AY822" s="11"/>
      <c r="AZ822" s="11"/>
      <c r="BC822" s="14"/>
      <c r="BD822" s="14"/>
      <c r="BE822" s="14"/>
    </row>
    <row r="823" spans="35:57" ht="15.75">
      <c r="AI823" s="10"/>
      <c r="AJ823" s="10"/>
      <c r="AK823" s="10"/>
      <c r="AL823" s="10"/>
      <c r="AM823" s="10"/>
      <c r="AN823" s="10"/>
      <c r="AO823" s="10"/>
      <c r="AR823" s="10"/>
      <c r="AV823" s="11"/>
      <c r="AW823" s="11"/>
      <c r="AX823" s="11"/>
      <c r="AY823" s="11"/>
      <c r="AZ823" s="11"/>
      <c r="BC823" s="14"/>
      <c r="BD823" s="14"/>
      <c r="BE823" s="14"/>
    </row>
    <row r="824" spans="35:57" ht="15.75">
      <c r="AI824" s="10"/>
      <c r="AJ824" s="10"/>
      <c r="AK824" s="10"/>
      <c r="AL824" s="10"/>
      <c r="AM824" s="10"/>
      <c r="AN824" s="10"/>
      <c r="AO824" s="10"/>
      <c r="AR824" s="10"/>
      <c r="AV824" s="11"/>
      <c r="AW824" s="11"/>
      <c r="AX824" s="11"/>
      <c r="AY824" s="11"/>
      <c r="AZ824" s="11"/>
      <c r="BC824" s="14"/>
      <c r="BD824" s="14"/>
      <c r="BE824" s="14"/>
    </row>
    <row r="825" spans="35:57" ht="15.75">
      <c r="AI825" s="10"/>
      <c r="AJ825" s="10"/>
      <c r="AK825" s="10"/>
      <c r="AL825" s="10"/>
      <c r="AM825" s="10"/>
      <c r="AN825" s="10"/>
      <c r="AO825" s="10"/>
      <c r="AR825" s="10"/>
      <c r="AV825" s="11"/>
      <c r="AW825" s="11"/>
      <c r="AX825" s="11"/>
      <c r="AY825" s="11"/>
      <c r="AZ825" s="11"/>
      <c r="BC825" s="14"/>
      <c r="BD825" s="14"/>
      <c r="BE825" s="14"/>
    </row>
    <row r="826" spans="35:57" ht="15.75">
      <c r="AI826" s="10"/>
      <c r="AJ826" s="10"/>
      <c r="AK826" s="10"/>
      <c r="AL826" s="10"/>
      <c r="AM826" s="10"/>
      <c r="AN826" s="10"/>
      <c r="AO826" s="10"/>
      <c r="AR826" s="10"/>
      <c r="AV826" s="11"/>
      <c r="AW826" s="11"/>
      <c r="AX826" s="11"/>
      <c r="AY826" s="11"/>
      <c r="AZ826" s="11"/>
      <c r="BC826" s="14"/>
      <c r="BD826" s="14"/>
      <c r="BE826" s="14"/>
    </row>
    <row r="827" spans="35:57" ht="15.75">
      <c r="AI827" s="10"/>
      <c r="AJ827" s="10"/>
      <c r="AK827" s="10"/>
      <c r="AL827" s="10"/>
      <c r="AM827" s="10"/>
      <c r="AN827" s="10"/>
      <c r="AO827" s="10"/>
      <c r="AR827" s="10"/>
      <c r="AV827" s="11"/>
      <c r="AW827" s="11"/>
      <c r="AX827" s="11"/>
      <c r="AY827" s="11"/>
      <c r="AZ827" s="11"/>
      <c r="BC827" s="14"/>
      <c r="BD827" s="14"/>
      <c r="BE827" s="14"/>
    </row>
    <row r="828" spans="35:57" ht="15.75">
      <c r="AI828" s="10"/>
      <c r="AJ828" s="10"/>
      <c r="AK828" s="10"/>
      <c r="AL828" s="10"/>
      <c r="AM828" s="10"/>
      <c r="AN828" s="10"/>
      <c r="AO828" s="10"/>
      <c r="AR828" s="10"/>
      <c r="AV828" s="11"/>
      <c r="AW828" s="11"/>
      <c r="AX828" s="11"/>
      <c r="AY828" s="11"/>
      <c r="AZ828" s="11"/>
      <c r="BC828" s="14"/>
      <c r="BD828" s="14"/>
      <c r="BE828" s="14"/>
    </row>
    <row r="829" spans="35:57" ht="15.75">
      <c r="AI829" s="10"/>
      <c r="AJ829" s="10"/>
      <c r="AK829" s="10"/>
      <c r="AL829" s="10"/>
      <c r="AM829" s="10"/>
      <c r="AN829" s="10"/>
      <c r="AO829" s="10"/>
      <c r="AR829" s="10"/>
      <c r="AV829" s="11"/>
      <c r="AW829" s="11"/>
      <c r="AX829" s="11"/>
      <c r="AY829" s="11"/>
      <c r="AZ829" s="11"/>
      <c r="BC829" s="14"/>
      <c r="BD829" s="14"/>
      <c r="BE829" s="14"/>
    </row>
    <row r="830" spans="35:57" ht="15.75">
      <c r="AI830" s="10"/>
      <c r="AJ830" s="10"/>
      <c r="AK830" s="10"/>
      <c r="AL830" s="10"/>
      <c r="AM830" s="10"/>
      <c r="AN830" s="10"/>
      <c r="AO830" s="10"/>
      <c r="AR830" s="10"/>
      <c r="AV830" s="11"/>
      <c r="AW830" s="11"/>
      <c r="AX830" s="11"/>
      <c r="AY830" s="11"/>
      <c r="AZ830" s="11"/>
      <c r="BC830" s="14"/>
      <c r="BD830" s="14"/>
      <c r="BE830" s="14"/>
    </row>
    <row r="831" spans="35:57" ht="15.75">
      <c r="AI831" s="10"/>
      <c r="AJ831" s="10"/>
      <c r="AK831" s="10"/>
      <c r="AL831" s="10"/>
      <c r="AM831" s="10"/>
      <c r="AN831" s="10"/>
      <c r="AO831" s="10"/>
      <c r="AR831" s="10"/>
      <c r="AV831" s="11"/>
      <c r="AW831" s="11"/>
      <c r="AX831" s="11"/>
      <c r="AY831" s="11"/>
      <c r="AZ831" s="11"/>
      <c r="BC831" s="14"/>
      <c r="BD831" s="14"/>
      <c r="BE831" s="14"/>
    </row>
    <row r="832" spans="35:57" ht="15.75">
      <c r="AI832" s="10"/>
      <c r="AJ832" s="10"/>
      <c r="AK832" s="10"/>
      <c r="AL832" s="10"/>
      <c r="AM832" s="10"/>
      <c r="AN832" s="10"/>
      <c r="AO832" s="10"/>
      <c r="AR832" s="10"/>
      <c r="AV832" s="11"/>
      <c r="AW832" s="11"/>
      <c r="AX832" s="11"/>
      <c r="AY832" s="11"/>
      <c r="AZ832" s="11"/>
      <c r="BC832" s="14"/>
      <c r="BD832" s="14"/>
      <c r="BE832" s="14"/>
    </row>
    <row r="833" spans="35:57" ht="15.75">
      <c r="AI833" s="10"/>
      <c r="AJ833" s="10"/>
      <c r="AK833" s="10"/>
      <c r="AL833" s="10"/>
      <c r="AM833" s="10"/>
      <c r="AN833" s="10"/>
      <c r="AO833" s="10"/>
      <c r="AR833" s="10"/>
      <c r="AV833" s="11"/>
      <c r="AW833" s="11"/>
      <c r="AX833" s="11"/>
      <c r="AY833" s="11"/>
      <c r="AZ833" s="11"/>
      <c r="BC833" s="14"/>
      <c r="BD833" s="14"/>
      <c r="BE833" s="14"/>
    </row>
    <row r="834" spans="35:57" ht="15.75">
      <c r="AI834" s="10"/>
      <c r="AJ834" s="10"/>
      <c r="AK834" s="10"/>
      <c r="AL834" s="10"/>
      <c r="AM834" s="10"/>
      <c r="AN834" s="10"/>
      <c r="AO834" s="10"/>
      <c r="AR834" s="10"/>
      <c r="AV834" s="11"/>
      <c r="AW834" s="11"/>
      <c r="AX834" s="11"/>
      <c r="AY834" s="11"/>
      <c r="AZ834" s="11"/>
      <c r="BC834" s="14"/>
      <c r="BD834" s="14"/>
      <c r="BE834" s="14"/>
    </row>
    <row r="835" spans="35:57" ht="15.75">
      <c r="AI835" s="10"/>
      <c r="AJ835" s="10"/>
      <c r="AK835" s="10"/>
      <c r="AL835" s="10"/>
      <c r="AM835" s="10"/>
      <c r="AN835" s="10"/>
      <c r="AO835" s="10"/>
      <c r="AR835" s="10"/>
      <c r="AV835" s="11"/>
      <c r="AW835" s="11"/>
      <c r="AX835" s="11"/>
      <c r="AY835" s="11"/>
      <c r="AZ835" s="11"/>
      <c r="BC835" s="14"/>
      <c r="BD835" s="14"/>
      <c r="BE835" s="14"/>
    </row>
    <row r="836" spans="35:57" ht="15.75">
      <c r="AI836" s="10"/>
      <c r="AJ836" s="10"/>
      <c r="AK836" s="10"/>
      <c r="AL836" s="10"/>
      <c r="AM836" s="10"/>
      <c r="AN836" s="10"/>
      <c r="AO836" s="10"/>
      <c r="AR836" s="10"/>
      <c r="AV836" s="11"/>
      <c r="AW836" s="11"/>
      <c r="AX836" s="11"/>
      <c r="AY836" s="11"/>
      <c r="AZ836" s="11"/>
      <c r="BC836" s="14"/>
      <c r="BD836" s="14"/>
      <c r="BE836" s="14"/>
    </row>
    <row r="837" spans="35:57" ht="15.75">
      <c r="AI837" s="10"/>
      <c r="AJ837" s="10"/>
      <c r="AK837" s="10"/>
      <c r="AL837" s="10"/>
      <c r="AM837" s="10"/>
      <c r="AN837" s="10"/>
      <c r="AO837" s="10"/>
      <c r="AR837" s="10"/>
      <c r="AV837" s="11"/>
      <c r="AW837" s="11"/>
      <c r="AX837" s="11"/>
      <c r="AY837" s="11"/>
      <c r="AZ837" s="11"/>
      <c r="BC837" s="14"/>
      <c r="BD837" s="14"/>
      <c r="BE837" s="14"/>
    </row>
    <row r="838" spans="35:57" ht="15.75">
      <c r="AI838" s="10"/>
      <c r="AJ838" s="10"/>
      <c r="AK838" s="10"/>
      <c r="AL838" s="10"/>
      <c r="AM838" s="10"/>
      <c r="AN838" s="10"/>
      <c r="AO838" s="10"/>
      <c r="AR838" s="10"/>
      <c r="AV838" s="11"/>
      <c r="AW838" s="11"/>
      <c r="AX838" s="11"/>
      <c r="AY838" s="11"/>
      <c r="AZ838" s="11"/>
      <c r="BC838" s="14"/>
      <c r="BD838" s="14"/>
      <c r="BE838" s="14"/>
    </row>
    <row r="839" spans="35:57" ht="15.75">
      <c r="AI839" s="10"/>
      <c r="AJ839" s="10"/>
      <c r="AK839" s="10"/>
      <c r="AL839" s="10"/>
      <c r="AM839" s="10"/>
      <c r="AN839" s="10"/>
      <c r="AO839" s="10"/>
      <c r="AR839" s="10"/>
      <c r="AV839" s="11"/>
      <c r="AW839" s="11"/>
      <c r="AX839" s="11"/>
      <c r="AY839" s="11"/>
      <c r="AZ839" s="11"/>
      <c r="BC839" s="14"/>
      <c r="BD839" s="14"/>
      <c r="BE839" s="14"/>
    </row>
    <row r="840" spans="35:57" ht="15.75">
      <c r="AI840" s="10"/>
      <c r="AJ840" s="10"/>
      <c r="AK840" s="10"/>
      <c r="AL840" s="10"/>
      <c r="AM840" s="10"/>
      <c r="AN840" s="10"/>
      <c r="AO840" s="10"/>
      <c r="AR840" s="10"/>
      <c r="AV840" s="11"/>
      <c r="AW840" s="11"/>
      <c r="AX840" s="11"/>
      <c r="AY840" s="11"/>
      <c r="AZ840" s="11"/>
      <c r="BC840" s="14"/>
      <c r="BD840" s="14"/>
      <c r="BE840" s="14"/>
    </row>
    <row r="841" spans="35:57" ht="15.75">
      <c r="AI841" s="10"/>
      <c r="AJ841" s="10"/>
      <c r="AK841" s="10"/>
      <c r="AL841" s="10"/>
      <c r="AM841" s="10"/>
      <c r="AN841" s="10"/>
      <c r="AO841" s="10"/>
      <c r="AR841" s="10"/>
      <c r="AV841" s="11"/>
      <c r="AW841" s="11"/>
      <c r="AX841" s="11"/>
      <c r="AY841" s="11"/>
      <c r="AZ841" s="11"/>
      <c r="BC841" s="14"/>
      <c r="BD841" s="14"/>
      <c r="BE841" s="14"/>
    </row>
    <row r="842" spans="35:57" ht="15.75">
      <c r="AI842" s="10"/>
      <c r="AJ842" s="10"/>
      <c r="AK842" s="10"/>
      <c r="AL842" s="10"/>
      <c r="AM842" s="10"/>
      <c r="AN842" s="10"/>
      <c r="AO842" s="10"/>
      <c r="AR842" s="10"/>
      <c r="AV842" s="11"/>
      <c r="AW842" s="11"/>
      <c r="AX842" s="11"/>
      <c r="AY842" s="11"/>
      <c r="AZ842" s="11"/>
      <c r="BC842" s="14"/>
      <c r="BD842" s="14"/>
      <c r="BE842" s="14"/>
    </row>
    <row r="843" spans="35:57" ht="15.75">
      <c r="AI843" s="10"/>
      <c r="AJ843" s="10"/>
      <c r="AK843" s="10"/>
      <c r="AL843" s="10"/>
      <c r="AM843" s="10"/>
      <c r="AN843" s="10"/>
      <c r="AO843" s="10"/>
      <c r="AR843" s="10"/>
      <c r="AV843" s="11"/>
      <c r="AW843" s="11"/>
      <c r="AX843" s="11"/>
      <c r="AY843" s="11"/>
      <c r="AZ843" s="11"/>
      <c r="BC843" s="14"/>
      <c r="BD843" s="14"/>
      <c r="BE843" s="14"/>
    </row>
    <row r="844" spans="35:57" ht="15.75">
      <c r="AI844" s="10"/>
      <c r="AJ844" s="10"/>
      <c r="AK844" s="10"/>
      <c r="AL844" s="10"/>
      <c r="AM844" s="10"/>
      <c r="AN844" s="10"/>
      <c r="AO844" s="10"/>
      <c r="AR844" s="10"/>
      <c r="AV844" s="11"/>
      <c r="AW844" s="11"/>
      <c r="AX844" s="11"/>
      <c r="AY844" s="11"/>
      <c r="AZ844" s="11"/>
      <c r="BC844" s="14"/>
      <c r="BD844" s="14"/>
      <c r="BE844" s="14"/>
    </row>
    <row r="845" spans="35:57" ht="15.75">
      <c r="AI845" s="10"/>
      <c r="AJ845" s="10"/>
      <c r="AK845" s="10"/>
      <c r="AL845" s="10"/>
      <c r="AM845" s="10"/>
      <c r="AN845" s="10"/>
      <c r="AO845" s="10"/>
      <c r="AR845" s="10"/>
      <c r="AV845" s="11"/>
      <c r="AW845" s="11"/>
      <c r="AX845" s="11"/>
      <c r="AY845" s="11"/>
      <c r="AZ845" s="11"/>
      <c r="BC845" s="14"/>
      <c r="BD845" s="14"/>
      <c r="BE845" s="14"/>
    </row>
    <row r="846" spans="35:57" ht="15.75">
      <c r="AI846" s="10"/>
      <c r="AJ846" s="10"/>
      <c r="AK846" s="10"/>
      <c r="AL846" s="10"/>
      <c r="AM846" s="10"/>
      <c r="AN846" s="10"/>
      <c r="AO846" s="10"/>
      <c r="AR846" s="10"/>
      <c r="AV846" s="11"/>
      <c r="AW846" s="11"/>
      <c r="AX846" s="11"/>
      <c r="AY846" s="11"/>
      <c r="AZ846" s="11"/>
      <c r="BC846" s="14"/>
      <c r="BD846" s="14"/>
      <c r="BE846" s="14"/>
    </row>
    <row r="847" spans="35:57" ht="15.75">
      <c r="AI847" s="10"/>
      <c r="AJ847" s="10"/>
      <c r="AK847" s="10"/>
      <c r="AL847" s="10"/>
      <c r="AM847" s="10"/>
      <c r="AN847" s="10"/>
      <c r="AO847" s="10"/>
      <c r="AR847" s="10"/>
      <c r="AV847" s="11"/>
      <c r="AW847" s="11"/>
      <c r="AX847" s="11"/>
      <c r="AY847" s="11"/>
      <c r="AZ847" s="11"/>
      <c r="BC847" s="14"/>
      <c r="BD847" s="14"/>
      <c r="BE847" s="14"/>
    </row>
    <row r="848" spans="35:57" ht="15.75">
      <c r="AI848" s="10"/>
      <c r="AJ848" s="10"/>
      <c r="AK848" s="10"/>
      <c r="AL848" s="10"/>
      <c r="AM848" s="10"/>
      <c r="AN848" s="10"/>
      <c r="AO848" s="10"/>
      <c r="AR848" s="10"/>
      <c r="AV848" s="11"/>
      <c r="AW848" s="11"/>
      <c r="AX848" s="11"/>
      <c r="AY848" s="11"/>
      <c r="AZ848" s="11"/>
      <c r="BC848" s="14"/>
      <c r="BD848" s="14"/>
      <c r="BE848" s="14"/>
    </row>
    <row r="849" spans="35:57" ht="15.75">
      <c r="AI849" s="10"/>
      <c r="AJ849" s="10"/>
      <c r="AK849" s="10"/>
      <c r="AL849" s="10"/>
      <c r="AM849" s="10"/>
      <c r="AN849" s="10"/>
      <c r="AO849" s="10"/>
      <c r="AR849" s="10"/>
      <c r="AV849" s="11"/>
      <c r="AW849" s="11"/>
      <c r="AX849" s="11"/>
      <c r="AY849" s="11"/>
      <c r="AZ849" s="11"/>
      <c r="BC849" s="14"/>
      <c r="BD849" s="14"/>
      <c r="BE849" s="14"/>
    </row>
    <row r="850" spans="35:57" ht="15.75">
      <c r="AI850" s="10"/>
      <c r="AJ850" s="10"/>
      <c r="AK850" s="10"/>
      <c r="AL850" s="10"/>
      <c r="AM850" s="10"/>
      <c r="AN850" s="10"/>
      <c r="AO850" s="10"/>
      <c r="AR850" s="10"/>
      <c r="AV850" s="11"/>
      <c r="AW850" s="11"/>
      <c r="AX850" s="11"/>
      <c r="AY850" s="11"/>
      <c r="AZ850" s="11"/>
      <c r="BC850" s="14"/>
      <c r="BD850" s="14"/>
      <c r="BE850" s="14"/>
    </row>
    <row r="851" spans="35:57" ht="15.75">
      <c r="AI851" s="10"/>
      <c r="AJ851" s="10"/>
      <c r="AK851" s="10"/>
      <c r="AL851" s="10"/>
      <c r="AM851" s="10"/>
      <c r="AN851" s="10"/>
      <c r="AO851" s="10"/>
      <c r="AR851" s="10"/>
      <c r="AV851" s="11"/>
      <c r="AW851" s="11"/>
      <c r="AX851" s="11"/>
      <c r="AY851" s="11"/>
      <c r="AZ851" s="11"/>
      <c r="BC851" s="14"/>
      <c r="BD851" s="14"/>
      <c r="BE851" s="14"/>
    </row>
    <row r="852" spans="35:57" ht="15.75">
      <c r="AI852" s="10"/>
      <c r="AJ852" s="10"/>
      <c r="AK852" s="10"/>
      <c r="AL852" s="10"/>
      <c r="AM852" s="10"/>
      <c r="AN852" s="10"/>
      <c r="AO852" s="10"/>
      <c r="AR852" s="10"/>
      <c r="AV852" s="11"/>
      <c r="AW852" s="11"/>
      <c r="AX852" s="11"/>
      <c r="AY852" s="11"/>
      <c r="AZ852" s="11"/>
      <c r="BC852" s="14"/>
      <c r="BD852" s="14"/>
      <c r="BE852" s="14"/>
    </row>
    <row r="853" spans="35:57" ht="15.75">
      <c r="AI853" s="10"/>
      <c r="AJ853" s="10"/>
      <c r="AK853" s="10"/>
      <c r="AL853" s="10"/>
      <c r="AM853" s="10"/>
      <c r="AN853" s="10"/>
      <c r="AO853" s="10"/>
      <c r="AR853" s="10"/>
      <c r="AV853" s="11"/>
      <c r="AW853" s="11"/>
      <c r="AX853" s="11"/>
      <c r="AY853" s="11"/>
      <c r="AZ853" s="11"/>
      <c r="BC853" s="14"/>
      <c r="BD853" s="14"/>
      <c r="BE853" s="14"/>
    </row>
    <row r="854" spans="35:57" ht="15.75">
      <c r="AI854" s="10"/>
      <c r="AJ854" s="10"/>
      <c r="AK854" s="10"/>
      <c r="AL854" s="10"/>
      <c r="AM854" s="10"/>
      <c r="AN854" s="10"/>
      <c r="AO854" s="10"/>
      <c r="AR854" s="10"/>
      <c r="AV854" s="11"/>
      <c r="AW854" s="11"/>
      <c r="AX854" s="11"/>
      <c r="AY854" s="11"/>
      <c r="AZ854" s="11"/>
      <c r="BC854" s="14"/>
      <c r="BD854" s="14"/>
      <c r="BE854" s="14"/>
    </row>
    <row r="855" spans="35:57" ht="15.75">
      <c r="AI855" s="10"/>
      <c r="AJ855" s="10"/>
      <c r="AK855" s="10"/>
      <c r="AL855" s="10"/>
      <c r="AM855" s="10"/>
      <c r="AN855" s="10"/>
      <c r="AO855" s="10"/>
      <c r="AR855" s="10"/>
      <c r="AV855" s="11"/>
      <c r="AW855" s="11"/>
      <c r="AX855" s="11"/>
      <c r="AY855" s="11"/>
      <c r="AZ855" s="11"/>
      <c r="BC855" s="14"/>
      <c r="BD855" s="14"/>
      <c r="BE855" s="14"/>
    </row>
    <row r="856" spans="35:57" ht="15.75">
      <c r="AI856" s="10"/>
      <c r="AJ856" s="10"/>
      <c r="AK856" s="10"/>
      <c r="AL856" s="10"/>
      <c r="AM856" s="10"/>
      <c r="AN856" s="10"/>
      <c r="AO856" s="10"/>
      <c r="AR856" s="10"/>
      <c r="AV856" s="11"/>
      <c r="AW856" s="11"/>
      <c r="AX856" s="11"/>
      <c r="AY856" s="11"/>
      <c r="AZ856" s="11"/>
      <c r="BC856" s="14"/>
      <c r="BD856" s="14"/>
      <c r="BE856" s="14"/>
    </row>
    <row r="857" spans="35:57" ht="15.75">
      <c r="AI857" s="10"/>
      <c r="AJ857" s="10"/>
      <c r="AK857" s="10"/>
      <c r="AL857" s="10"/>
      <c r="AM857" s="10"/>
      <c r="AN857" s="10"/>
      <c r="AO857" s="10"/>
      <c r="AR857" s="10"/>
      <c r="AV857" s="11"/>
      <c r="AW857" s="11"/>
      <c r="AX857" s="11"/>
      <c r="AY857" s="11"/>
      <c r="AZ857" s="11"/>
      <c r="BC857" s="14"/>
      <c r="BD857" s="14"/>
      <c r="BE857" s="14"/>
    </row>
    <row r="858" spans="35:57" ht="15.75">
      <c r="AI858" s="10"/>
      <c r="AJ858" s="10"/>
      <c r="AK858" s="10"/>
      <c r="AL858" s="10"/>
      <c r="AM858" s="10"/>
      <c r="AN858" s="10"/>
      <c r="AO858" s="10"/>
      <c r="AR858" s="10"/>
      <c r="AV858" s="11"/>
      <c r="AW858" s="11"/>
      <c r="AX858" s="11"/>
      <c r="AY858" s="11"/>
      <c r="AZ858" s="11"/>
      <c r="BC858" s="14"/>
      <c r="BD858" s="14"/>
      <c r="BE858" s="14"/>
    </row>
    <row r="859" spans="35:57" ht="15.75">
      <c r="AI859" s="10"/>
      <c r="AJ859" s="10"/>
      <c r="AK859" s="10"/>
      <c r="AL859" s="10"/>
      <c r="AM859" s="10"/>
      <c r="AN859" s="10"/>
      <c r="AO859" s="10"/>
      <c r="AR859" s="10"/>
      <c r="AV859" s="11"/>
      <c r="AW859" s="11"/>
      <c r="AX859" s="11"/>
      <c r="AY859" s="11"/>
      <c r="AZ859" s="11"/>
      <c r="BC859" s="14"/>
      <c r="BD859" s="14"/>
      <c r="BE859" s="14"/>
    </row>
    <row r="860" spans="35:57" ht="15.75">
      <c r="AI860" s="10"/>
      <c r="AJ860" s="10"/>
      <c r="AK860" s="10"/>
      <c r="AL860" s="10"/>
      <c r="AM860" s="10"/>
      <c r="AN860" s="10"/>
      <c r="AO860" s="10"/>
      <c r="AR860" s="10"/>
      <c r="AV860" s="11"/>
      <c r="AW860" s="11"/>
      <c r="AX860" s="11"/>
      <c r="AY860" s="11"/>
      <c r="AZ860" s="11"/>
      <c r="BC860" s="14"/>
      <c r="BD860" s="14"/>
      <c r="BE860" s="14"/>
    </row>
    <row r="861" spans="35:57" ht="15.75">
      <c r="AI861" s="10"/>
      <c r="AJ861" s="10"/>
      <c r="AK861" s="10"/>
      <c r="AL861" s="10"/>
      <c r="AM861" s="10"/>
      <c r="AN861" s="10"/>
      <c r="AO861" s="10"/>
      <c r="AR861" s="10"/>
      <c r="AV861" s="11"/>
      <c r="AW861" s="11"/>
      <c r="AX861" s="11"/>
      <c r="AY861" s="11"/>
      <c r="AZ861" s="11"/>
      <c r="BC861" s="14"/>
      <c r="BD861" s="14"/>
      <c r="BE861" s="14"/>
    </row>
    <row r="862" spans="35:57" ht="15.75">
      <c r="AI862" s="10"/>
      <c r="AJ862" s="10"/>
      <c r="AK862" s="10"/>
      <c r="AL862" s="10"/>
      <c r="AM862" s="10"/>
      <c r="AN862" s="10"/>
      <c r="AO862" s="10"/>
      <c r="AR862" s="10"/>
      <c r="AV862" s="11"/>
      <c r="AW862" s="11"/>
      <c r="AX862" s="11"/>
      <c r="AY862" s="11"/>
      <c r="AZ862" s="11"/>
      <c r="BC862" s="14"/>
      <c r="BD862" s="14"/>
      <c r="BE862" s="14"/>
    </row>
    <row r="863" spans="35:57" ht="15.75">
      <c r="AI863" s="10"/>
      <c r="AJ863" s="10"/>
      <c r="AK863" s="10"/>
      <c r="AL863" s="10"/>
      <c r="AM863" s="10"/>
      <c r="AN863" s="10"/>
      <c r="AO863" s="10"/>
      <c r="AR863" s="10"/>
      <c r="AV863" s="11"/>
      <c r="AW863" s="11"/>
      <c r="AX863" s="11"/>
      <c r="AY863" s="11"/>
      <c r="AZ863" s="11"/>
      <c r="BC863" s="14"/>
      <c r="BD863" s="14"/>
      <c r="BE863" s="14"/>
    </row>
    <row r="864" spans="35:57" ht="15.75">
      <c r="AI864" s="10"/>
      <c r="AJ864" s="10"/>
      <c r="AK864" s="10"/>
      <c r="AL864" s="10"/>
      <c r="AM864" s="10"/>
      <c r="AN864" s="10"/>
      <c r="AO864" s="10"/>
      <c r="AR864" s="10"/>
      <c r="AV864" s="11"/>
      <c r="AW864" s="11"/>
      <c r="AX864" s="11"/>
      <c r="AY864" s="11"/>
      <c r="AZ864" s="11"/>
      <c r="BC864" s="14"/>
      <c r="BD864" s="14"/>
      <c r="BE864" s="14"/>
    </row>
    <row r="865" spans="35:57" ht="15.75">
      <c r="AI865" s="10"/>
      <c r="AJ865" s="10"/>
      <c r="AK865" s="10"/>
      <c r="AL865" s="10"/>
      <c r="AM865" s="10"/>
      <c r="AN865" s="10"/>
      <c r="AO865" s="10"/>
      <c r="AR865" s="10"/>
      <c r="AV865" s="11"/>
      <c r="AW865" s="11"/>
      <c r="AX865" s="11"/>
      <c r="AY865" s="11"/>
      <c r="AZ865" s="11"/>
      <c r="BC865" s="14"/>
      <c r="BD865" s="14"/>
      <c r="BE865" s="14"/>
    </row>
    <row r="866" spans="35:57" ht="15.75">
      <c r="AI866" s="10"/>
      <c r="AJ866" s="10"/>
      <c r="AK866" s="10"/>
      <c r="AL866" s="10"/>
      <c r="AM866" s="10"/>
      <c r="AN866" s="10"/>
      <c r="AO866" s="10"/>
      <c r="AR866" s="10"/>
      <c r="AV866" s="11"/>
      <c r="AW866" s="11"/>
      <c r="AX866" s="11"/>
      <c r="AY866" s="11"/>
      <c r="AZ866" s="11"/>
      <c r="BC866" s="14"/>
      <c r="BD866" s="14"/>
      <c r="BE866" s="14"/>
    </row>
    <row r="867" spans="35:57" ht="15.75">
      <c r="AI867" s="10"/>
      <c r="AJ867" s="10"/>
      <c r="AK867" s="10"/>
      <c r="AL867" s="10"/>
      <c r="AM867" s="10"/>
      <c r="AN867" s="10"/>
      <c r="AO867" s="10"/>
      <c r="AR867" s="10"/>
      <c r="AV867" s="11"/>
      <c r="AW867" s="11"/>
      <c r="AX867" s="11"/>
      <c r="AY867" s="11"/>
      <c r="AZ867" s="11"/>
      <c r="BC867" s="14"/>
      <c r="BD867" s="14"/>
      <c r="BE867" s="14"/>
    </row>
    <row r="868" spans="35:57" ht="15.75">
      <c r="AI868" s="10"/>
      <c r="AJ868" s="10"/>
      <c r="AK868" s="10"/>
      <c r="AL868" s="10"/>
      <c r="AM868" s="10"/>
      <c r="AN868" s="10"/>
      <c r="AO868" s="10"/>
      <c r="AR868" s="10"/>
      <c r="AV868" s="11"/>
      <c r="AW868" s="11"/>
      <c r="AX868" s="11"/>
      <c r="AY868" s="11"/>
      <c r="AZ868" s="11"/>
      <c r="BC868" s="14"/>
      <c r="BD868" s="14"/>
      <c r="BE868" s="14"/>
    </row>
    <row r="869" spans="35:57" ht="15.75">
      <c r="AI869" s="10"/>
      <c r="AJ869" s="10"/>
      <c r="AK869" s="10"/>
      <c r="AL869" s="10"/>
      <c r="AM869" s="10"/>
      <c r="AN869" s="10"/>
      <c r="AO869" s="10"/>
      <c r="AR869" s="10"/>
      <c r="AV869" s="11"/>
      <c r="AW869" s="11"/>
      <c r="AX869" s="11"/>
      <c r="AY869" s="11"/>
      <c r="AZ869" s="11"/>
      <c r="BC869" s="14"/>
      <c r="BD869" s="14"/>
      <c r="BE869" s="14"/>
    </row>
    <row r="870" spans="35:57" ht="15.75">
      <c r="AI870" s="10"/>
      <c r="AJ870" s="10"/>
      <c r="AK870" s="10"/>
      <c r="AL870" s="10"/>
      <c r="AM870" s="10"/>
      <c r="AN870" s="10"/>
      <c r="AO870" s="10"/>
      <c r="AR870" s="10"/>
      <c r="AV870" s="11"/>
      <c r="AW870" s="11"/>
      <c r="AX870" s="11"/>
      <c r="AY870" s="11"/>
      <c r="AZ870" s="11"/>
      <c r="BC870" s="14"/>
      <c r="BD870" s="14"/>
      <c r="BE870" s="14"/>
    </row>
    <row r="871" spans="35:57" ht="15.75">
      <c r="AI871" s="10"/>
      <c r="AJ871" s="10"/>
      <c r="AK871" s="10"/>
      <c r="AL871" s="10"/>
      <c r="AM871" s="10"/>
      <c r="AN871" s="10"/>
      <c r="AO871" s="10"/>
      <c r="AR871" s="10"/>
      <c r="AV871" s="11"/>
      <c r="AW871" s="11"/>
      <c r="AX871" s="11"/>
      <c r="AY871" s="11"/>
      <c r="AZ871" s="11"/>
      <c r="BC871" s="14"/>
      <c r="BD871" s="14"/>
      <c r="BE871" s="14"/>
    </row>
    <row r="872" spans="35:57" ht="15.75">
      <c r="AI872" s="10"/>
      <c r="AJ872" s="10"/>
      <c r="AK872" s="10"/>
      <c r="AL872" s="10"/>
      <c r="AM872" s="10"/>
      <c r="AN872" s="10"/>
      <c r="AO872" s="10"/>
      <c r="AR872" s="10"/>
      <c r="AV872" s="11"/>
      <c r="AW872" s="11"/>
      <c r="AX872" s="11"/>
      <c r="AY872" s="11"/>
      <c r="AZ872" s="11"/>
      <c r="BC872" s="14"/>
      <c r="BD872" s="14"/>
      <c r="BE872" s="14"/>
    </row>
    <row r="873" spans="35:57" ht="15.75">
      <c r="AI873" s="10"/>
      <c r="AJ873" s="10"/>
      <c r="AK873" s="10"/>
      <c r="AL873" s="10"/>
      <c r="AM873" s="10"/>
      <c r="AN873" s="10"/>
      <c r="AO873" s="10"/>
      <c r="AR873" s="10"/>
      <c r="AV873" s="11"/>
      <c r="AW873" s="11"/>
      <c r="AX873" s="11"/>
      <c r="AY873" s="11"/>
      <c r="AZ873" s="11"/>
      <c r="BC873" s="14"/>
      <c r="BD873" s="14"/>
      <c r="BE873" s="14"/>
    </row>
    <row r="874" spans="35:57" ht="15.75">
      <c r="AI874" s="10"/>
      <c r="AJ874" s="10"/>
      <c r="AK874" s="10"/>
      <c r="AL874" s="10"/>
      <c r="AM874" s="10"/>
      <c r="AN874" s="10"/>
      <c r="AO874" s="10"/>
      <c r="AR874" s="10"/>
      <c r="AV874" s="11"/>
      <c r="AW874" s="11"/>
      <c r="AX874" s="11"/>
      <c r="AY874" s="11"/>
      <c r="AZ874" s="11"/>
      <c r="BC874" s="14"/>
      <c r="BD874" s="14"/>
      <c r="BE874" s="14"/>
    </row>
    <row r="875" spans="35:57" ht="15.75">
      <c r="AI875" s="10"/>
      <c r="AJ875" s="10"/>
      <c r="AK875" s="10"/>
      <c r="AL875" s="10"/>
      <c r="AM875" s="10"/>
      <c r="AN875" s="10"/>
      <c r="AO875" s="10"/>
      <c r="AR875" s="10"/>
      <c r="AV875" s="11"/>
      <c r="AW875" s="11"/>
      <c r="AX875" s="11"/>
      <c r="AY875" s="11"/>
      <c r="AZ875" s="11"/>
      <c r="BC875" s="14"/>
      <c r="BD875" s="14"/>
      <c r="BE875" s="14"/>
    </row>
    <row r="876" spans="35:57" ht="15.75">
      <c r="AI876" s="10"/>
      <c r="AJ876" s="10"/>
      <c r="AK876" s="10"/>
      <c r="AL876" s="10"/>
      <c r="AM876" s="10"/>
      <c r="AN876" s="10"/>
      <c r="AO876" s="10"/>
      <c r="AR876" s="10"/>
      <c r="AV876" s="11"/>
      <c r="AW876" s="11"/>
      <c r="AX876" s="11"/>
      <c r="AY876" s="11"/>
      <c r="AZ876" s="11"/>
      <c r="BC876" s="14"/>
      <c r="BD876" s="14"/>
      <c r="BE876" s="14"/>
    </row>
    <row r="877" spans="35:57" ht="15.75">
      <c r="AI877" s="10"/>
      <c r="AJ877" s="10"/>
      <c r="AK877" s="10"/>
      <c r="AL877" s="10"/>
      <c r="AM877" s="10"/>
      <c r="AN877" s="10"/>
      <c r="AO877" s="10"/>
      <c r="AR877" s="10"/>
      <c r="AV877" s="11"/>
      <c r="AW877" s="11"/>
      <c r="AX877" s="11"/>
      <c r="AY877" s="11"/>
      <c r="AZ877" s="11"/>
      <c r="BC877" s="14"/>
      <c r="BD877" s="14"/>
      <c r="BE877" s="14"/>
    </row>
    <row r="878" spans="35:57" ht="15.75">
      <c r="AI878" s="10"/>
      <c r="AJ878" s="10"/>
      <c r="AK878" s="10"/>
      <c r="AL878" s="10"/>
      <c r="AM878" s="10"/>
      <c r="AN878" s="10"/>
      <c r="AO878" s="10"/>
      <c r="AR878" s="10"/>
      <c r="AV878" s="11"/>
      <c r="AW878" s="11"/>
      <c r="AX878" s="11"/>
      <c r="AY878" s="11"/>
      <c r="AZ878" s="11"/>
      <c r="BC878" s="14"/>
      <c r="BD878" s="14"/>
      <c r="BE878" s="14"/>
    </row>
    <row r="879" spans="35:57" ht="15.75">
      <c r="AI879" s="10"/>
      <c r="AJ879" s="10"/>
      <c r="AK879" s="10"/>
      <c r="AL879" s="10"/>
      <c r="AM879" s="10"/>
      <c r="AN879" s="10"/>
      <c r="AO879" s="10"/>
      <c r="AR879" s="10"/>
      <c r="AV879" s="11"/>
      <c r="AW879" s="11"/>
      <c r="AX879" s="11"/>
      <c r="AY879" s="11"/>
      <c r="AZ879" s="11"/>
      <c r="BC879" s="14"/>
      <c r="BD879" s="14"/>
      <c r="BE879" s="14"/>
    </row>
    <row r="880" spans="35:57" ht="15.75">
      <c r="AI880" s="10"/>
      <c r="AJ880" s="10"/>
      <c r="AK880" s="10"/>
      <c r="AL880" s="10"/>
      <c r="AM880" s="10"/>
      <c r="AN880" s="10"/>
      <c r="AO880" s="10"/>
      <c r="AR880" s="10"/>
      <c r="AV880" s="11"/>
      <c r="AW880" s="11"/>
      <c r="AX880" s="11"/>
      <c r="AY880" s="11"/>
      <c r="AZ880" s="11"/>
      <c r="BC880" s="14"/>
      <c r="BD880" s="14"/>
      <c r="BE880" s="14"/>
    </row>
    <row r="881" spans="35:57" ht="15.75">
      <c r="AI881" s="10"/>
      <c r="AJ881" s="10"/>
      <c r="AK881" s="10"/>
      <c r="AL881" s="10"/>
      <c r="AM881" s="10"/>
      <c r="AN881" s="10"/>
      <c r="AO881" s="10"/>
      <c r="AR881" s="10"/>
      <c r="AV881" s="11"/>
      <c r="AW881" s="11"/>
      <c r="AX881" s="11"/>
      <c r="AY881" s="11"/>
      <c r="AZ881" s="11"/>
      <c r="BC881" s="14"/>
      <c r="BD881" s="14"/>
      <c r="BE881" s="14"/>
    </row>
    <row r="882" spans="35:57" ht="15.75">
      <c r="AI882" s="10"/>
      <c r="AJ882" s="10"/>
      <c r="AK882" s="10"/>
      <c r="AL882" s="10"/>
      <c r="AM882" s="10"/>
      <c r="AN882" s="10"/>
      <c r="AO882" s="10"/>
      <c r="AR882" s="10"/>
      <c r="AV882" s="11"/>
      <c r="AW882" s="11"/>
      <c r="AX882" s="11"/>
      <c r="AY882" s="11"/>
      <c r="AZ882" s="11"/>
      <c r="BC882" s="14"/>
      <c r="BD882" s="14"/>
      <c r="BE882" s="14"/>
    </row>
    <row r="883" spans="35:57" ht="15.75">
      <c r="AI883" s="10"/>
      <c r="AJ883" s="10"/>
      <c r="AK883" s="10"/>
      <c r="AL883" s="10"/>
      <c r="AM883" s="10"/>
      <c r="AN883" s="10"/>
      <c r="AO883" s="10"/>
      <c r="AR883" s="10"/>
      <c r="AV883" s="11"/>
      <c r="AW883" s="11"/>
      <c r="AX883" s="11"/>
      <c r="AY883" s="11"/>
      <c r="AZ883" s="11"/>
      <c r="BC883" s="14"/>
      <c r="BD883" s="14"/>
      <c r="BE883" s="14"/>
    </row>
    <row r="884" spans="35:57" ht="15.75">
      <c r="AI884" s="10"/>
      <c r="AJ884" s="10"/>
      <c r="AK884" s="10"/>
      <c r="AL884" s="10"/>
      <c r="AM884" s="10"/>
      <c r="AN884" s="10"/>
      <c r="AO884" s="10"/>
      <c r="AR884" s="10"/>
      <c r="AV884" s="11"/>
      <c r="AW884" s="11"/>
      <c r="AX884" s="11"/>
      <c r="AY884" s="11"/>
      <c r="AZ884" s="11"/>
      <c r="BC884" s="14"/>
      <c r="BD884" s="14"/>
      <c r="BE884" s="14"/>
    </row>
    <row r="885" spans="35:57" ht="15.75">
      <c r="AI885" s="10"/>
      <c r="AJ885" s="10"/>
      <c r="AK885" s="10"/>
      <c r="AL885" s="10"/>
      <c r="AM885" s="10"/>
      <c r="AN885" s="10"/>
      <c r="AO885" s="10"/>
      <c r="AR885" s="10"/>
      <c r="AV885" s="11"/>
      <c r="AW885" s="11"/>
      <c r="AX885" s="11"/>
      <c r="AY885" s="11"/>
      <c r="AZ885" s="11"/>
      <c r="BC885" s="14"/>
      <c r="BD885" s="14"/>
      <c r="BE885" s="14"/>
    </row>
    <row r="886" spans="35:57" ht="15.75">
      <c r="AI886" s="10"/>
      <c r="AJ886" s="10"/>
      <c r="AK886" s="10"/>
      <c r="AL886" s="10"/>
      <c r="AM886" s="10"/>
      <c r="AN886" s="10"/>
      <c r="AO886" s="10"/>
      <c r="AR886" s="10"/>
      <c r="AV886" s="11"/>
      <c r="AW886" s="11"/>
      <c r="AX886" s="11"/>
      <c r="AY886" s="11"/>
      <c r="AZ886" s="11"/>
      <c r="BC886" s="14"/>
      <c r="BD886" s="14"/>
      <c r="BE886" s="14"/>
    </row>
    <row r="887" spans="35:57" ht="15.75">
      <c r="AI887" s="10"/>
      <c r="AJ887" s="10"/>
      <c r="AK887" s="10"/>
      <c r="AL887" s="10"/>
      <c r="AM887" s="10"/>
      <c r="AN887" s="10"/>
      <c r="AO887" s="10"/>
      <c r="AR887" s="10"/>
      <c r="AV887" s="11"/>
      <c r="AW887" s="11"/>
      <c r="AX887" s="11"/>
      <c r="AY887" s="11"/>
      <c r="AZ887" s="11"/>
      <c r="BC887" s="14"/>
      <c r="BD887" s="14"/>
      <c r="BE887" s="14"/>
    </row>
    <row r="888" spans="35:57" ht="15.75">
      <c r="AI888" s="10"/>
      <c r="AJ888" s="10"/>
      <c r="AK888" s="10"/>
      <c r="AL888" s="10"/>
      <c r="AM888" s="10"/>
      <c r="AN888" s="10"/>
      <c r="AO888" s="10"/>
      <c r="AR888" s="10"/>
      <c r="AV888" s="11"/>
      <c r="AW888" s="11"/>
      <c r="AX888" s="11"/>
      <c r="AY888" s="11"/>
      <c r="AZ888" s="11"/>
      <c r="BC888" s="14"/>
      <c r="BD888" s="14"/>
      <c r="BE888" s="14"/>
    </row>
    <row r="889" spans="35:57" ht="15.75">
      <c r="AI889" s="10"/>
      <c r="AJ889" s="10"/>
      <c r="AK889" s="10"/>
      <c r="AL889" s="10"/>
      <c r="AM889" s="10"/>
      <c r="AN889" s="10"/>
      <c r="AO889" s="10"/>
      <c r="AR889" s="10"/>
      <c r="AV889" s="11"/>
      <c r="AW889" s="11"/>
      <c r="AX889" s="11"/>
      <c r="AY889" s="11"/>
      <c r="AZ889" s="11"/>
      <c r="BC889" s="14"/>
      <c r="BD889" s="14"/>
      <c r="BE889" s="14"/>
    </row>
    <row r="890" spans="35:57" ht="15.75">
      <c r="AI890" s="10"/>
      <c r="AJ890" s="10"/>
      <c r="AK890" s="10"/>
      <c r="AL890" s="10"/>
      <c r="AM890" s="10"/>
      <c r="AN890" s="10"/>
      <c r="AO890" s="10"/>
      <c r="AR890" s="10"/>
      <c r="AV890" s="11"/>
      <c r="AW890" s="11"/>
      <c r="AX890" s="11"/>
      <c r="AY890" s="11"/>
      <c r="AZ890" s="11"/>
      <c r="BC890" s="14"/>
      <c r="BD890" s="14"/>
      <c r="BE890" s="14"/>
    </row>
    <row r="891" spans="35:57" ht="15.75">
      <c r="AI891" s="10"/>
      <c r="AJ891" s="10"/>
      <c r="AK891" s="10"/>
      <c r="AL891" s="10"/>
      <c r="AM891" s="10"/>
      <c r="AN891" s="10"/>
      <c r="AO891" s="10"/>
      <c r="AR891" s="10"/>
      <c r="AV891" s="11"/>
      <c r="AW891" s="11"/>
      <c r="AX891" s="11"/>
      <c r="AY891" s="11"/>
      <c r="AZ891" s="11"/>
      <c r="BC891" s="14"/>
      <c r="BD891" s="14"/>
      <c r="BE891" s="14"/>
    </row>
    <row r="892" spans="35:57" ht="15.75">
      <c r="AI892" s="10"/>
      <c r="AJ892" s="10"/>
      <c r="AK892" s="10"/>
      <c r="AL892" s="10"/>
      <c r="AM892" s="10"/>
      <c r="AN892" s="10"/>
      <c r="AO892" s="10"/>
      <c r="AR892" s="10"/>
      <c r="AV892" s="11"/>
      <c r="AW892" s="11"/>
      <c r="AX892" s="11"/>
      <c r="AY892" s="11"/>
      <c r="AZ892" s="11"/>
      <c r="BC892" s="14"/>
      <c r="BD892" s="14"/>
      <c r="BE892" s="14"/>
    </row>
    <row r="893" spans="35:57" ht="15.75">
      <c r="AI893" s="10"/>
      <c r="AJ893" s="10"/>
      <c r="AK893" s="10"/>
      <c r="AL893" s="10"/>
      <c r="AM893" s="10"/>
      <c r="AN893" s="10"/>
      <c r="AO893" s="10"/>
      <c r="AR893" s="10"/>
      <c r="AV893" s="11"/>
      <c r="AW893" s="11"/>
      <c r="AX893" s="11"/>
      <c r="AY893" s="11"/>
      <c r="AZ893" s="11"/>
      <c r="BC893" s="14"/>
      <c r="BD893" s="14"/>
      <c r="BE893" s="14"/>
    </row>
    <row r="894" spans="35:57" ht="15.75">
      <c r="AI894" s="10"/>
      <c r="AJ894" s="10"/>
      <c r="AK894" s="10"/>
      <c r="AL894" s="10"/>
      <c r="AM894" s="10"/>
      <c r="AN894" s="10"/>
      <c r="AO894" s="10"/>
      <c r="AR894" s="10"/>
      <c r="AV894" s="11"/>
      <c r="AW894" s="11"/>
      <c r="AX894" s="11"/>
      <c r="AY894" s="11"/>
      <c r="AZ894" s="11"/>
      <c r="BC894" s="14"/>
      <c r="BD894" s="14"/>
      <c r="BE894" s="14"/>
    </row>
    <row r="895" spans="35:57" ht="15.75">
      <c r="AI895" s="10"/>
      <c r="AJ895" s="10"/>
      <c r="AK895" s="10"/>
      <c r="AL895" s="10"/>
      <c r="AM895" s="10"/>
      <c r="AN895" s="10"/>
      <c r="AO895" s="10"/>
      <c r="AR895" s="10"/>
      <c r="AV895" s="11"/>
      <c r="AW895" s="11"/>
      <c r="AX895" s="11"/>
      <c r="AY895" s="11"/>
      <c r="AZ895" s="11"/>
      <c r="BC895" s="14"/>
      <c r="BD895" s="14"/>
      <c r="BE895" s="14"/>
    </row>
    <row r="896" spans="35:57" ht="15.75">
      <c r="AI896" s="10"/>
      <c r="AJ896" s="10"/>
      <c r="AK896" s="10"/>
      <c r="AL896" s="10"/>
      <c r="AM896" s="10"/>
      <c r="AN896" s="10"/>
      <c r="AO896" s="10"/>
      <c r="AR896" s="10"/>
      <c r="AV896" s="11"/>
      <c r="AW896" s="11"/>
      <c r="AX896" s="11"/>
      <c r="AY896" s="11"/>
      <c r="AZ896" s="11"/>
      <c r="BC896" s="14"/>
      <c r="BD896" s="14"/>
      <c r="BE896" s="14"/>
    </row>
    <row r="897" spans="35:57" ht="15.75">
      <c r="AI897" s="10"/>
      <c r="AJ897" s="10"/>
      <c r="AK897" s="10"/>
      <c r="AL897" s="10"/>
      <c r="AM897" s="10"/>
      <c r="AN897" s="10"/>
      <c r="AO897" s="10"/>
      <c r="AR897" s="10"/>
      <c r="AV897" s="11"/>
      <c r="AW897" s="11"/>
      <c r="AX897" s="11"/>
      <c r="AY897" s="11"/>
      <c r="AZ897" s="11"/>
      <c r="BC897" s="14"/>
      <c r="BD897" s="14"/>
      <c r="BE897" s="14"/>
    </row>
    <row r="898" spans="35:57" ht="15.75">
      <c r="AI898" s="10"/>
      <c r="AJ898" s="10"/>
      <c r="AK898" s="10"/>
      <c r="AL898" s="10"/>
      <c r="AM898" s="10"/>
      <c r="AN898" s="10"/>
      <c r="AO898" s="10"/>
      <c r="AR898" s="10"/>
      <c r="AV898" s="11"/>
      <c r="AW898" s="11"/>
      <c r="AX898" s="11"/>
      <c r="AY898" s="11"/>
      <c r="AZ898" s="11"/>
      <c r="BC898" s="14"/>
      <c r="BD898" s="14"/>
      <c r="BE898" s="14"/>
    </row>
    <row r="899" spans="35:57" ht="15.75">
      <c r="AI899" s="10"/>
      <c r="AJ899" s="10"/>
      <c r="AK899" s="10"/>
      <c r="AL899" s="10"/>
      <c r="AM899" s="10"/>
      <c r="AN899" s="10"/>
      <c r="AO899" s="10"/>
      <c r="AR899" s="10"/>
      <c r="AV899" s="11"/>
      <c r="AW899" s="11"/>
      <c r="AX899" s="11"/>
      <c r="AY899" s="11"/>
      <c r="AZ899" s="11"/>
      <c r="BC899" s="14"/>
      <c r="BD899" s="14"/>
      <c r="BE899" s="14"/>
    </row>
    <row r="900" spans="35:57" ht="15.75">
      <c r="AI900" s="10"/>
      <c r="AJ900" s="10"/>
      <c r="AK900" s="10"/>
      <c r="AL900" s="10"/>
      <c r="AM900" s="10"/>
      <c r="AN900" s="10"/>
      <c r="AO900" s="10"/>
      <c r="AR900" s="10"/>
      <c r="AV900" s="11"/>
      <c r="AW900" s="11"/>
      <c r="AX900" s="11"/>
      <c r="AY900" s="11"/>
      <c r="AZ900" s="11"/>
      <c r="BC900" s="14"/>
      <c r="BD900" s="14"/>
      <c r="BE900" s="14"/>
    </row>
    <row r="901" spans="35:57" ht="15.75">
      <c r="AI901" s="10"/>
      <c r="AJ901" s="10"/>
      <c r="AK901" s="10"/>
      <c r="AL901" s="10"/>
      <c r="AM901" s="10"/>
      <c r="AN901" s="10"/>
      <c r="AO901" s="10"/>
      <c r="AR901" s="10"/>
      <c r="AV901" s="11"/>
      <c r="AW901" s="11"/>
      <c r="AX901" s="11"/>
      <c r="AY901" s="11"/>
      <c r="AZ901" s="11"/>
      <c r="BC901" s="14"/>
      <c r="BD901" s="14"/>
      <c r="BE901" s="14"/>
    </row>
    <row r="902" spans="35:57" ht="15.75">
      <c r="AI902" s="10"/>
      <c r="AJ902" s="10"/>
      <c r="AK902" s="10"/>
      <c r="AL902" s="10"/>
      <c r="AM902" s="10"/>
      <c r="AN902" s="10"/>
      <c r="AO902" s="10"/>
      <c r="AR902" s="10"/>
      <c r="AV902" s="11"/>
      <c r="AW902" s="11"/>
      <c r="AX902" s="11"/>
      <c r="AY902" s="11"/>
      <c r="AZ902" s="11"/>
      <c r="BC902" s="14"/>
      <c r="BD902" s="14"/>
      <c r="BE902" s="14"/>
    </row>
    <row r="903" spans="35:57" ht="15.75">
      <c r="AI903" s="10"/>
      <c r="AJ903" s="10"/>
      <c r="AK903" s="10"/>
      <c r="AL903" s="10"/>
      <c r="AM903" s="10"/>
      <c r="AN903" s="10"/>
      <c r="AO903" s="10"/>
      <c r="AR903" s="10"/>
      <c r="AV903" s="11"/>
      <c r="AW903" s="11"/>
      <c r="AX903" s="11"/>
      <c r="AY903" s="11"/>
      <c r="AZ903" s="11"/>
      <c r="BC903" s="14"/>
      <c r="BD903" s="14"/>
      <c r="BE903" s="14"/>
    </row>
    <row r="904" spans="35:57" ht="15.75">
      <c r="AI904" s="10"/>
      <c r="AJ904" s="10"/>
      <c r="AK904" s="10"/>
      <c r="AL904" s="10"/>
      <c r="AM904" s="10"/>
      <c r="AN904" s="10"/>
      <c r="AO904" s="10"/>
      <c r="AR904" s="10"/>
      <c r="AV904" s="11"/>
      <c r="AW904" s="11"/>
      <c r="AX904" s="11"/>
      <c r="AY904" s="11"/>
      <c r="AZ904" s="11"/>
      <c r="BC904" s="14"/>
      <c r="BD904" s="14"/>
      <c r="BE904" s="14"/>
    </row>
    <row r="905" spans="35:57" ht="15.75">
      <c r="AI905" s="10"/>
      <c r="AJ905" s="10"/>
      <c r="AK905" s="10"/>
      <c r="AL905" s="10"/>
      <c r="AM905" s="10"/>
      <c r="AN905" s="10"/>
      <c r="AO905" s="10"/>
      <c r="AR905" s="10"/>
      <c r="AV905" s="11"/>
      <c r="AW905" s="11"/>
      <c r="AX905" s="11"/>
      <c r="AY905" s="11"/>
      <c r="AZ905" s="11"/>
      <c r="BC905" s="14"/>
      <c r="BD905" s="14"/>
      <c r="BE905" s="14"/>
    </row>
    <row r="906" spans="35:57" ht="15.75">
      <c r="AI906" s="10"/>
      <c r="AJ906" s="10"/>
      <c r="AK906" s="10"/>
      <c r="AL906" s="10"/>
      <c r="AM906" s="10"/>
      <c r="AN906" s="10"/>
      <c r="AO906" s="10"/>
      <c r="AR906" s="10"/>
      <c r="AV906" s="11"/>
      <c r="AW906" s="11"/>
      <c r="AX906" s="11"/>
      <c r="AY906" s="11"/>
      <c r="AZ906" s="11"/>
      <c r="BC906" s="14"/>
      <c r="BD906" s="14"/>
      <c r="BE906" s="14"/>
    </row>
    <row r="907" spans="35:57" ht="15.75">
      <c r="AI907" s="10"/>
      <c r="AJ907" s="10"/>
      <c r="AK907" s="10"/>
      <c r="AL907" s="10"/>
      <c r="AM907" s="10"/>
      <c r="AN907" s="10"/>
      <c r="AO907" s="10"/>
      <c r="AR907" s="10"/>
      <c r="AV907" s="11"/>
      <c r="AW907" s="11"/>
      <c r="AX907" s="11"/>
      <c r="AY907" s="11"/>
      <c r="AZ907" s="11"/>
      <c r="BC907" s="14"/>
      <c r="BD907" s="14"/>
      <c r="BE907" s="14"/>
    </row>
    <row r="908" spans="35:57" ht="15.75">
      <c r="AI908" s="10"/>
      <c r="AJ908" s="10"/>
      <c r="AK908" s="10"/>
      <c r="AL908" s="10"/>
      <c r="AM908" s="10"/>
      <c r="AN908" s="10"/>
      <c r="AO908" s="10"/>
      <c r="AR908" s="10"/>
      <c r="AV908" s="11"/>
      <c r="AW908" s="11"/>
      <c r="AX908" s="11"/>
      <c r="AY908" s="11"/>
      <c r="AZ908" s="11"/>
      <c r="BC908" s="14"/>
      <c r="BD908" s="14"/>
      <c r="BE908" s="14"/>
    </row>
    <row r="909" spans="35:57" ht="15.75">
      <c r="AI909" s="10"/>
      <c r="AJ909" s="10"/>
      <c r="AK909" s="10"/>
      <c r="AL909" s="10"/>
      <c r="AM909" s="10"/>
      <c r="AN909" s="10"/>
      <c r="AO909" s="10"/>
      <c r="AR909" s="10"/>
      <c r="AV909" s="11"/>
      <c r="AW909" s="11"/>
      <c r="AX909" s="11"/>
      <c r="AY909" s="11"/>
      <c r="AZ909" s="11"/>
      <c r="BC909" s="14"/>
      <c r="BD909" s="14"/>
      <c r="BE909" s="14"/>
    </row>
    <row r="910" spans="35:57" ht="15.75">
      <c r="AI910" s="10"/>
      <c r="AJ910" s="10"/>
      <c r="AK910" s="10"/>
      <c r="AL910" s="10"/>
      <c r="AM910" s="10"/>
      <c r="AN910" s="10"/>
      <c r="AO910" s="10"/>
      <c r="AR910" s="10"/>
      <c r="AV910" s="11"/>
      <c r="AW910" s="11"/>
      <c r="AX910" s="11"/>
      <c r="AY910" s="11"/>
      <c r="AZ910" s="11"/>
      <c r="BC910" s="14"/>
      <c r="BD910" s="14"/>
      <c r="BE910" s="14"/>
    </row>
    <row r="911" spans="35:57" ht="15.75">
      <c r="AI911" s="10"/>
      <c r="AJ911" s="10"/>
      <c r="AK911" s="10"/>
      <c r="AL911" s="10"/>
      <c r="AM911" s="10"/>
      <c r="AN911" s="10"/>
      <c r="AO911" s="10"/>
      <c r="AR911" s="10"/>
      <c r="AV911" s="11"/>
      <c r="AW911" s="11"/>
      <c r="AX911" s="11"/>
      <c r="AY911" s="11"/>
      <c r="AZ911" s="11"/>
      <c r="BC911" s="14"/>
      <c r="BD911" s="14"/>
      <c r="BE911" s="14"/>
    </row>
    <row r="912" spans="35:57" ht="15.75">
      <c r="AI912" s="10"/>
      <c r="AJ912" s="10"/>
      <c r="AK912" s="10"/>
      <c r="AL912" s="10"/>
      <c r="AM912" s="10"/>
      <c r="AN912" s="10"/>
      <c r="AO912" s="10"/>
      <c r="AR912" s="10"/>
      <c r="AV912" s="11"/>
      <c r="AW912" s="11"/>
      <c r="AX912" s="11"/>
      <c r="AY912" s="11"/>
      <c r="AZ912" s="11"/>
      <c r="BC912" s="14"/>
      <c r="BD912" s="14"/>
      <c r="BE912" s="14"/>
    </row>
    <row r="913" spans="35:57" ht="15.75">
      <c r="AI913" s="10"/>
      <c r="AJ913" s="10"/>
      <c r="AK913" s="10"/>
      <c r="AL913" s="10"/>
      <c r="AM913" s="10"/>
      <c r="AN913" s="10"/>
      <c r="AO913" s="10"/>
      <c r="AR913" s="10"/>
      <c r="AV913" s="11"/>
      <c r="AW913" s="11"/>
      <c r="AX913" s="11"/>
      <c r="AY913" s="11"/>
      <c r="AZ913" s="11"/>
      <c r="BC913" s="14"/>
      <c r="BD913" s="14"/>
      <c r="BE913" s="14"/>
    </row>
    <row r="914" spans="35:57" ht="15.75">
      <c r="AI914" s="10"/>
      <c r="AJ914" s="10"/>
      <c r="AK914" s="10"/>
      <c r="AL914" s="10"/>
      <c r="AM914" s="10"/>
      <c r="AN914" s="10"/>
      <c r="AO914" s="10"/>
      <c r="AR914" s="10"/>
      <c r="AV914" s="11"/>
      <c r="AW914" s="11"/>
      <c r="AX914" s="11"/>
      <c r="AY914" s="11"/>
      <c r="AZ914" s="11"/>
      <c r="BC914" s="14"/>
      <c r="BD914" s="14"/>
      <c r="BE914" s="14"/>
    </row>
    <row r="915" spans="35:57" ht="15.75">
      <c r="AI915" s="10"/>
      <c r="AJ915" s="10"/>
      <c r="AK915" s="10"/>
      <c r="AL915" s="10"/>
      <c r="AM915" s="10"/>
      <c r="AN915" s="10"/>
      <c r="AO915" s="10"/>
      <c r="AR915" s="10"/>
      <c r="AV915" s="11"/>
      <c r="AW915" s="11"/>
      <c r="AX915" s="11"/>
      <c r="AY915" s="11"/>
      <c r="AZ915" s="11"/>
      <c r="BC915" s="14"/>
      <c r="BD915" s="14"/>
      <c r="BE915" s="14"/>
    </row>
    <row r="916" spans="35:57" ht="15.75">
      <c r="AI916" s="10"/>
      <c r="AJ916" s="10"/>
      <c r="AK916" s="10"/>
      <c r="AL916" s="10"/>
      <c r="AM916" s="10"/>
      <c r="AN916" s="10"/>
      <c r="AO916" s="10"/>
      <c r="AR916" s="10"/>
      <c r="AV916" s="11"/>
      <c r="AW916" s="11"/>
      <c r="AX916" s="11"/>
      <c r="AY916" s="11"/>
      <c r="AZ916" s="11"/>
      <c r="BC916" s="14"/>
      <c r="BD916" s="14"/>
      <c r="BE916" s="14"/>
    </row>
    <row r="917" spans="35:57" ht="15.75">
      <c r="AI917" s="10"/>
      <c r="AJ917" s="10"/>
      <c r="AK917" s="10"/>
      <c r="AL917" s="10"/>
      <c r="AM917" s="10"/>
      <c r="AN917" s="10"/>
      <c r="AO917" s="10"/>
      <c r="AR917" s="10"/>
      <c r="AV917" s="11"/>
      <c r="AW917" s="11"/>
      <c r="AX917" s="11"/>
      <c r="AY917" s="11"/>
      <c r="AZ917" s="11"/>
      <c r="BC917" s="14"/>
      <c r="BD917" s="14"/>
      <c r="BE917" s="14"/>
    </row>
    <row r="918" spans="35:57" ht="15.75">
      <c r="AI918" s="10"/>
      <c r="AJ918" s="10"/>
      <c r="AK918" s="10"/>
      <c r="AL918" s="10"/>
      <c r="AM918" s="10"/>
      <c r="AN918" s="10"/>
      <c r="AO918" s="10"/>
      <c r="AR918" s="10"/>
      <c r="AV918" s="11"/>
      <c r="AW918" s="11"/>
      <c r="AX918" s="11"/>
      <c r="AY918" s="11"/>
      <c r="AZ918" s="11"/>
      <c r="BC918" s="14"/>
      <c r="BD918" s="14"/>
      <c r="BE918" s="14"/>
    </row>
    <row r="919" spans="35:57" ht="15.75">
      <c r="AI919" s="10"/>
      <c r="AJ919" s="10"/>
      <c r="AK919" s="10"/>
      <c r="AL919" s="10"/>
      <c r="AM919" s="10"/>
      <c r="AN919" s="10"/>
      <c r="AO919" s="10"/>
      <c r="AR919" s="10"/>
      <c r="AV919" s="11"/>
      <c r="AW919" s="11"/>
      <c r="AX919" s="11"/>
      <c r="AY919" s="11"/>
      <c r="AZ919" s="11"/>
      <c r="BC919" s="14"/>
      <c r="BD919" s="14"/>
      <c r="BE919" s="14"/>
    </row>
    <row r="920" spans="35:57" ht="15.75">
      <c r="AI920" s="10"/>
      <c r="AJ920" s="10"/>
      <c r="AK920" s="10"/>
      <c r="AL920" s="10"/>
      <c r="AM920" s="10"/>
      <c r="AN920" s="10"/>
      <c r="AO920" s="10"/>
      <c r="AR920" s="10"/>
      <c r="AV920" s="11"/>
      <c r="AW920" s="11"/>
      <c r="AX920" s="11"/>
      <c r="AY920" s="11"/>
      <c r="AZ920" s="11"/>
      <c r="BC920" s="14"/>
      <c r="BD920" s="14"/>
      <c r="BE920" s="14"/>
    </row>
    <row r="921" spans="35:57" ht="15.75">
      <c r="AI921" s="10"/>
      <c r="AJ921" s="10"/>
      <c r="AK921" s="10"/>
      <c r="AL921" s="10"/>
      <c r="AM921" s="10"/>
      <c r="AN921" s="10"/>
      <c r="AO921" s="10"/>
      <c r="AR921" s="10"/>
      <c r="AV921" s="11"/>
      <c r="AW921" s="11"/>
      <c r="AX921" s="11"/>
      <c r="AY921" s="11"/>
      <c r="AZ921" s="11"/>
      <c r="BC921" s="14"/>
      <c r="BD921" s="14"/>
      <c r="BE921" s="14"/>
    </row>
    <row r="922" spans="35:57" ht="15.75">
      <c r="AI922" s="10"/>
      <c r="AJ922" s="10"/>
      <c r="AK922" s="10"/>
      <c r="AL922" s="10"/>
      <c r="AM922" s="10"/>
      <c r="AN922" s="10"/>
      <c r="AO922" s="10"/>
      <c r="AR922" s="10"/>
      <c r="AV922" s="11"/>
      <c r="AW922" s="11"/>
      <c r="AX922" s="11"/>
      <c r="AY922" s="11"/>
      <c r="AZ922" s="11"/>
      <c r="BC922" s="14"/>
      <c r="BD922" s="14"/>
      <c r="BE922" s="14"/>
    </row>
    <row r="923" spans="35:57" ht="15.75">
      <c r="AI923" s="10"/>
      <c r="AJ923" s="10"/>
      <c r="AK923" s="10"/>
      <c r="AL923" s="10"/>
      <c r="AM923" s="10"/>
      <c r="AN923" s="10"/>
      <c r="AO923" s="10"/>
      <c r="AR923" s="10"/>
      <c r="AV923" s="11"/>
      <c r="AW923" s="11"/>
      <c r="AX923" s="11"/>
      <c r="AY923" s="11"/>
      <c r="AZ923" s="11"/>
      <c r="BC923" s="14"/>
      <c r="BD923" s="14"/>
      <c r="BE923" s="14"/>
    </row>
    <row r="924" spans="35:57" ht="15.75">
      <c r="AI924" s="10"/>
      <c r="AJ924" s="10"/>
      <c r="AK924" s="10"/>
      <c r="AL924" s="10"/>
      <c r="AM924" s="10"/>
      <c r="AN924" s="10"/>
      <c r="AO924" s="10"/>
      <c r="AR924" s="10"/>
      <c r="AV924" s="11"/>
      <c r="AW924" s="11"/>
      <c r="AX924" s="11"/>
      <c r="AY924" s="11"/>
      <c r="AZ924" s="11"/>
      <c r="BC924" s="14"/>
      <c r="BD924" s="14"/>
      <c r="BE924" s="14"/>
    </row>
    <row r="925" spans="35:57" ht="15.75">
      <c r="AI925" s="10"/>
      <c r="AJ925" s="10"/>
      <c r="AK925" s="10"/>
      <c r="AL925" s="10"/>
      <c r="AM925" s="10"/>
      <c r="AN925" s="10"/>
      <c r="AO925" s="10"/>
      <c r="AR925" s="10"/>
      <c r="AV925" s="11"/>
      <c r="AW925" s="11"/>
      <c r="AX925" s="11"/>
      <c r="AY925" s="11"/>
      <c r="AZ925" s="11"/>
      <c r="BC925" s="14"/>
      <c r="BD925" s="14"/>
      <c r="BE925" s="14"/>
    </row>
    <row r="926" spans="35:57" ht="15.75">
      <c r="AI926" s="10"/>
      <c r="AJ926" s="10"/>
      <c r="AK926" s="10"/>
      <c r="AL926" s="10"/>
      <c r="AM926" s="10"/>
      <c r="AN926" s="10"/>
      <c r="AO926" s="10"/>
      <c r="AR926" s="10"/>
      <c r="AV926" s="11"/>
      <c r="AW926" s="11"/>
      <c r="AX926" s="11"/>
      <c r="AY926" s="11"/>
      <c r="AZ926" s="11"/>
      <c r="BC926" s="14"/>
      <c r="BD926" s="14"/>
      <c r="BE926" s="14"/>
    </row>
    <row r="927" spans="35:57" ht="15.75">
      <c r="AI927" s="10"/>
      <c r="AJ927" s="10"/>
      <c r="AK927" s="10"/>
      <c r="AL927" s="10"/>
      <c r="AM927" s="10"/>
      <c r="AN927" s="10"/>
      <c r="AO927" s="10"/>
      <c r="AR927" s="10"/>
      <c r="AV927" s="11"/>
      <c r="AW927" s="11"/>
      <c r="AX927" s="11"/>
      <c r="AY927" s="11"/>
      <c r="AZ927" s="11"/>
      <c r="BC927" s="14"/>
      <c r="BD927" s="14"/>
      <c r="BE927" s="14"/>
    </row>
    <row r="928" spans="35:57" ht="15.75">
      <c r="AI928" s="10"/>
      <c r="AJ928" s="10"/>
      <c r="AK928" s="10"/>
      <c r="AL928" s="10"/>
      <c r="AM928" s="10"/>
      <c r="AN928" s="10"/>
      <c r="AO928" s="10"/>
      <c r="AR928" s="10"/>
      <c r="AV928" s="11"/>
      <c r="AW928" s="11"/>
      <c r="AX928" s="11"/>
      <c r="AY928" s="11"/>
      <c r="AZ928" s="11"/>
      <c r="BC928" s="14"/>
      <c r="BD928" s="14"/>
      <c r="BE928" s="14"/>
    </row>
    <row r="929" spans="35:57" ht="15.75">
      <c r="AI929" s="10"/>
      <c r="AJ929" s="10"/>
      <c r="AK929" s="10"/>
      <c r="AL929" s="10"/>
      <c r="AM929" s="10"/>
      <c r="AN929" s="10"/>
      <c r="AO929" s="10"/>
      <c r="AR929" s="10"/>
      <c r="AV929" s="11"/>
      <c r="AW929" s="11"/>
      <c r="AX929" s="11"/>
      <c r="AY929" s="11"/>
      <c r="AZ929" s="11"/>
      <c r="BC929" s="14"/>
      <c r="BD929" s="14"/>
      <c r="BE929" s="14"/>
    </row>
    <row r="930" spans="35:57" ht="15.75">
      <c r="AI930" s="10"/>
      <c r="AJ930" s="10"/>
      <c r="AK930" s="10"/>
      <c r="AL930" s="10"/>
      <c r="AM930" s="10"/>
      <c r="AN930" s="10"/>
      <c r="AO930" s="10"/>
      <c r="AR930" s="10"/>
      <c r="AV930" s="11"/>
      <c r="AW930" s="11"/>
      <c r="AX930" s="11"/>
      <c r="AY930" s="11"/>
      <c r="AZ930" s="11"/>
      <c r="BC930" s="14"/>
      <c r="BD930" s="14"/>
      <c r="BE930" s="14"/>
    </row>
    <row r="931" spans="35:57" ht="15.75">
      <c r="AI931" s="10"/>
      <c r="AJ931" s="10"/>
      <c r="AK931" s="10"/>
      <c r="AL931" s="10"/>
      <c r="AM931" s="10"/>
      <c r="AN931" s="10"/>
      <c r="AO931" s="10"/>
      <c r="AR931" s="10"/>
      <c r="AV931" s="11"/>
      <c r="AW931" s="11"/>
      <c r="AX931" s="11"/>
      <c r="AY931" s="11"/>
      <c r="AZ931" s="11"/>
      <c r="BC931" s="14"/>
      <c r="BD931" s="14"/>
      <c r="BE931" s="14"/>
    </row>
    <row r="932" spans="35:57" ht="15.75">
      <c r="AI932" s="10"/>
      <c r="AJ932" s="10"/>
      <c r="AK932" s="10"/>
      <c r="AL932" s="10"/>
      <c r="AM932" s="10"/>
      <c r="AN932" s="10"/>
      <c r="AO932" s="10"/>
      <c r="AR932" s="10"/>
      <c r="AV932" s="11"/>
      <c r="AW932" s="11"/>
      <c r="AX932" s="11"/>
      <c r="AY932" s="11"/>
      <c r="AZ932" s="11"/>
      <c r="BC932" s="14"/>
      <c r="BD932" s="14"/>
      <c r="BE932" s="14"/>
    </row>
    <row r="933" spans="35:57" ht="15.75">
      <c r="AI933" s="10"/>
      <c r="AJ933" s="10"/>
      <c r="AK933" s="10"/>
      <c r="AL933" s="10"/>
      <c r="AM933" s="10"/>
      <c r="AN933" s="10"/>
      <c r="AO933" s="10"/>
      <c r="AR933" s="10"/>
      <c r="AV933" s="11"/>
      <c r="AW933" s="11"/>
      <c r="AX933" s="11"/>
      <c r="AY933" s="11"/>
      <c r="AZ933" s="11"/>
      <c r="BC933" s="14"/>
      <c r="BD933" s="14"/>
      <c r="BE933" s="14"/>
    </row>
    <row r="934" spans="35:57" ht="15.75">
      <c r="AI934" s="10"/>
      <c r="AJ934" s="10"/>
      <c r="AK934" s="10"/>
      <c r="AL934" s="10"/>
      <c r="AM934" s="10"/>
      <c r="AN934" s="10"/>
      <c r="AO934" s="10"/>
      <c r="AR934" s="10"/>
      <c r="AV934" s="11"/>
      <c r="AW934" s="11"/>
      <c r="AX934" s="11"/>
      <c r="AY934" s="11"/>
      <c r="AZ934" s="11"/>
      <c r="BC934" s="14"/>
      <c r="BD934" s="14"/>
      <c r="BE934" s="14"/>
    </row>
    <row r="935" spans="35:57" ht="15.75">
      <c r="AI935" s="10"/>
      <c r="AJ935" s="10"/>
      <c r="AK935" s="10"/>
      <c r="AL935" s="10"/>
      <c r="AM935" s="10"/>
      <c r="AN935" s="10"/>
      <c r="AO935" s="10"/>
      <c r="AR935" s="10"/>
      <c r="AV935" s="11"/>
      <c r="AW935" s="11"/>
      <c r="AX935" s="11"/>
      <c r="AY935" s="11"/>
      <c r="AZ935" s="11"/>
      <c r="BC935" s="14"/>
      <c r="BD935" s="14"/>
      <c r="BE935" s="14"/>
    </row>
    <row r="936" spans="35:57" ht="15.75">
      <c r="AI936" s="10"/>
      <c r="AJ936" s="10"/>
      <c r="AK936" s="10"/>
      <c r="AL936" s="10"/>
      <c r="AM936" s="10"/>
      <c r="AN936" s="10"/>
      <c r="AO936" s="10"/>
      <c r="AR936" s="10"/>
      <c r="AV936" s="11"/>
      <c r="AW936" s="11"/>
      <c r="AX936" s="11"/>
      <c r="AY936" s="11"/>
      <c r="AZ936" s="11"/>
      <c r="BC936" s="14"/>
      <c r="BD936" s="14"/>
      <c r="BE936" s="14"/>
    </row>
    <row r="937" spans="35:57" ht="15.75">
      <c r="AI937" s="10"/>
      <c r="AJ937" s="10"/>
      <c r="AK937" s="10"/>
      <c r="AL937" s="10"/>
      <c r="AM937" s="10"/>
      <c r="AN937" s="10"/>
      <c r="AO937" s="10"/>
      <c r="AR937" s="10"/>
      <c r="AV937" s="11"/>
      <c r="AW937" s="11"/>
      <c r="AX937" s="11"/>
      <c r="AY937" s="11"/>
      <c r="AZ937" s="11"/>
      <c r="BC937" s="14"/>
      <c r="BD937" s="14"/>
      <c r="BE937" s="14"/>
    </row>
    <row r="938" spans="35:57" ht="15.75">
      <c r="AI938" s="10"/>
      <c r="AJ938" s="10"/>
      <c r="AK938" s="10"/>
      <c r="AL938" s="10"/>
      <c r="AM938" s="10"/>
      <c r="AN938" s="10"/>
      <c r="AO938" s="10"/>
      <c r="AR938" s="10"/>
      <c r="AV938" s="11"/>
      <c r="AW938" s="11"/>
      <c r="AX938" s="11"/>
      <c r="AY938" s="11"/>
      <c r="AZ938" s="11"/>
      <c r="BC938" s="14"/>
      <c r="BD938" s="14"/>
      <c r="BE938" s="14"/>
    </row>
    <row r="939" spans="35:57" ht="15.75">
      <c r="AI939" s="10"/>
      <c r="AJ939" s="10"/>
      <c r="AK939" s="10"/>
      <c r="AL939" s="10"/>
      <c r="AM939" s="10"/>
      <c r="AN939" s="10"/>
      <c r="AO939" s="10"/>
      <c r="AR939" s="10"/>
      <c r="AV939" s="11"/>
      <c r="AW939" s="11"/>
      <c r="AX939" s="11"/>
      <c r="AY939" s="11"/>
      <c r="AZ939" s="11"/>
      <c r="BC939" s="14"/>
      <c r="BD939" s="14"/>
      <c r="BE939" s="14"/>
    </row>
    <row r="940" spans="35:57" ht="15.75">
      <c r="AI940" s="10"/>
      <c r="AJ940" s="10"/>
      <c r="AK940" s="10"/>
      <c r="AL940" s="10"/>
      <c r="AM940" s="10"/>
      <c r="AN940" s="10"/>
      <c r="AO940" s="10"/>
      <c r="AR940" s="10"/>
      <c r="AV940" s="11"/>
      <c r="AW940" s="11"/>
      <c r="AX940" s="11"/>
      <c r="AY940" s="11"/>
      <c r="AZ940" s="11"/>
      <c r="BC940" s="14"/>
      <c r="BD940" s="14"/>
      <c r="BE940" s="14"/>
    </row>
    <row r="941" spans="35:57" ht="15.75">
      <c r="AI941" s="10"/>
      <c r="AJ941" s="10"/>
      <c r="AK941" s="10"/>
      <c r="AL941" s="10"/>
      <c r="AM941" s="10"/>
      <c r="AN941" s="10"/>
      <c r="AO941" s="10"/>
      <c r="AR941" s="10"/>
      <c r="AV941" s="11"/>
      <c r="AW941" s="11"/>
      <c r="AX941" s="11"/>
      <c r="AY941" s="11"/>
      <c r="AZ941" s="11"/>
      <c r="BC941" s="14"/>
      <c r="BD941" s="14"/>
      <c r="BE941" s="14"/>
    </row>
    <row r="942" spans="35:57" ht="15.75">
      <c r="AI942" s="10"/>
      <c r="AJ942" s="10"/>
      <c r="AK942" s="10"/>
      <c r="AL942" s="10"/>
      <c r="AM942" s="10"/>
      <c r="AN942" s="10"/>
      <c r="AO942" s="10"/>
      <c r="AR942" s="10"/>
      <c r="AV942" s="11"/>
      <c r="AW942" s="11"/>
      <c r="AX942" s="11"/>
      <c r="AY942" s="11"/>
      <c r="AZ942" s="11"/>
      <c r="BC942" s="14"/>
      <c r="BD942" s="14"/>
      <c r="BE942" s="14"/>
    </row>
    <row r="943" spans="35:57" ht="15.75">
      <c r="AI943" s="10"/>
      <c r="AJ943" s="10"/>
      <c r="AK943" s="10"/>
      <c r="AL943" s="10"/>
      <c r="AM943" s="10"/>
      <c r="AN943" s="10"/>
      <c r="AO943" s="10"/>
      <c r="AR943" s="10"/>
      <c r="AV943" s="11"/>
      <c r="AW943" s="11"/>
      <c r="AX943" s="11"/>
      <c r="AY943" s="11"/>
      <c r="AZ943" s="11"/>
      <c r="BC943" s="14"/>
      <c r="BD943" s="14"/>
      <c r="BE943" s="14"/>
    </row>
    <row r="944" spans="35:57" ht="15.75">
      <c r="AI944" s="10"/>
      <c r="AJ944" s="10"/>
      <c r="AK944" s="10"/>
      <c r="AL944" s="10"/>
      <c r="AM944" s="10"/>
      <c r="AN944" s="10"/>
      <c r="AO944" s="10"/>
      <c r="AR944" s="10"/>
      <c r="AV944" s="11"/>
      <c r="AW944" s="11"/>
      <c r="AX944" s="11"/>
      <c r="AY944" s="11"/>
      <c r="AZ944" s="11"/>
      <c r="BC944" s="14"/>
      <c r="BD944" s="14"/>
      <c r="BE944" s="14"/>
    </row>
    <row r="945" spans="35:57" ht="15.75">
      <c r="AI945" s="10"/>
      <c r="AJ945" s="10"/>
      <c r="AK945" s="10"/>
      <c r="AL945" s="10"/>
      <c r="AM945" s="10"/>
      <c r="AN945" s="10"/>
      <c r="AO945" s="10"/>
      <c r="AR945" s="10"/>
      <c r="AV945" s="11"/>
      <c r="AW945" s="11"/>
      <c r="AX945" s="11"/>
      <c r="AY945" s="11"/>
      <c r="AZ945" s="11"/>
      <c r="BC945" s="14"/>
      <c r="BD945" s="14"/>
      <c r="BE945" s="14"/>
    </row>
    <row r="946" spans="35:57" ht="15.75">
      <c r="AI946" s="10"/>
      <c r="AJ946" s="10"/>
      <c r="AK946" s="10"/>
      <c r="AL946" s="10"/>
      <c r="AM946" s="10"/>
      <c r="AN946" s="10"/>
      <c r="AO946" s="10"/>
      <c r="AR946" s="10"/>
      <c r="AV946" s="11"/>
      <c r="AW946" s="11"/>
      <c r="AX946" s="11"/>
      <c r="AY946" s="11"/>
      <c r="AZ946" s="11"/>
      <c r="BC946" s="14"/>
      <c r="BD946" s="14"/>
      <c r="BE946" s="14"/>
    </row>
    <row r="947" spans="35:57" ht="15.75">
      <c r="AI947" s="10"/>
      <c r="AJ947" s="10"/>
      <c r="AK947" s="10"/>
      <c r="AL947" s="10"/>
      <c r="AM947" s="10"/>
      <c r="AN947" s="10"/>
      <c r="AO947" s="10"/>
      <c r="AR947" s="10"/>
      <c r="AV947" s="11"/>
      <c r="AW947" s="11"/>
      <c r="AX947" s="11"/>
      <c r="AY947" s="11"/>
      <c r="AZ947" s="11"/>
      <c r="BC947" s="14"/>
      <c r="BD947" s="14"/>
      <c r="BE947" s="14"/>
    </row>
    <row r="948" spans="35:57" ht="15.75">
      <c r="AI948" s="10"/>
      <c r="AJ948" s="10"/>
      <c r="AK948" s="10"/>
      <c r="AL948" s="10"/>
      <c r="AM948" s="10"/>
      <c r="AN948" s="10"/>
      <c r="AO948" s="10"/>
      <c r="AR948" s="10"/>
      <c r="AV948" s="11"/>
      <c r="AW948" s="11"/>
      <c r="AX948" s="11"/>
      <c r="AY948" s="11"/>
      <c r="AZ948" s="11"/>
      <c r="BC948" s="14"/>
      <c r="BD948" s="14"/>
      <c r="BE948" s="14"/>
    </row>
    <row r="949" spans="35:57" ht="15.75">
      <c r="AI949" s="10"/>
      <c r="AJ949" s="10"/>
      <c r="AK949" s="10"/>
      <c r="AL949" s="10"/>
      <c r="AM949" s="10"/>
      <c r="AN949" s="10"/>
      <c r="AO949" s="10"/>
      <c r="AR949" s="10"/>
      <c r="AV949" s="11"/>
      <c r="AW949" s="11"/>
      <c r="AX949" s="11"/>
      <c r="AY949" s="11"/>
      <c r="AZ949" s="11"/>
      <c r="BC949" s="14"/>
      <c r="BD949" s="14"/>
      <c r="BE949" s="14"/>
    </row>
    <row r="950" spans="35:57" ht="15.75">
      <c r="AI950" s="10"/>
      <c r="AJ950" s="10"/>
      <c r="AK950" s="10"/>
      <c r="AL950" s="10"/>
      <c r="AM950" s="10"/>
      <c r="AN950" s="10"/>
      <c r="AO950" s="10"/>
      <c r="AR950" s="10"/>
      <c r="AV950" s="11"/>
      <c r="AW950" s="11"/>
      <c r="AX950" s="11"/>
      <c r="AY950" s="11"/>
      <c r="AZ950" s="11"/>
      <c r="BC950" s="14"/>
      <c r="BD950" s="14"/>
      <c r="BE950" s="14"/>
    </row>
    <row r="951" spans="35:57" ht="15.75">
      <c r="AI951" s="10"/>
      <c r="AJ951" s="10"/>
      <c r="AK951" s="10"/>
      <c r="AL951" s="10"/>
      <c r="AM951" s="10"/>
      <c r="AN951" s="10"/>
      <c r="AO951" s="10"/>
      <c r="AR951" s="10"/>
      <c r="AV951" s="11"/>
      <c r="AW951" s="11"/>
      <c r="AX951" s="11"/>
      <c r="AY951" s="11"/>
      <c r="AZ951" s="11"/>
      <c r="BC951" s="14"/>
      <c r="BD951" s="14"/>
      <c r="BE951" s="14"/>
    </row>
    <row r="952" spans="35:57" ht="15.75">
      <c r="AI952" s="10"/>
      <c r="AJ952" s="10"/>
      <c r="AK952" s="10"/>
      <c r="AL952" s="10"/>
      <c r="AM952" s="10"/>
      <c r="AN952" s="10"/>
      <c r="AO952" s="10"/>
      <c r="AR952" s="10"/>
      <c r="AV952" s="11"/>
      <c r="AW952" s="11"/>
      <c r="AX952" s="11"/>
      <c r="AY952" s="11"/>
      <c r="AZ952" s="11"/>
      <c r="BC952" s="14"/>
      <c r="BD952" s="14"/>
      <c r="BE952" s="14"/>
    </row>
    <row r="953" spans="35:57" ht="15.75">
      <c r="AI953" s="10"/>
      <c r="AJ953" s="10"/>
      <c r="AK953" s="10"/>
      <c r="AL953" s="10"/>
      <c r="AM953" s="10"/>
      <c r="AN953" s="10"/>
      <c r="AO953" s="10"/>
      <c r="AR953" s="10"/>
      <c r="AV953" s="11"/>
      <c r="AW953" s="11"/>
      <c r="AX953" s="11"/>
      <c r="AY953" s="11"/>
      <c r="AZ953" s="11"/>
      <c r="BC953" s="14"/>
      <c r="BD953" s="14"/>
      <c r="BE953" s="14"/>
    </row>
    <row r="954" spans="35:57" ht="15.75">
      <c r="AI954" s="10"/>
      <c r="AJ954" s="10"/>
      <c r="AK954" s="10"/>
      <c r="AL954" s="10"/>
      <c r="AM954" s="10"/>
      <c r="AN954" s="10"/>
      <c r="AO954" s="10"/>
      <c r="AR954" s="10"/>
      <c r="AV954" s="11"/>
      <c r="AW954" s="11"/>
      <c r="AX954" s="11"/>
      <c r="AY954" s="11"/>
      <c r="AZ954" s="11"/>
      <c r="BC954" s="14"/>
      <c r="BD954" s="14"/>
      <c r="BE954" s="14"/>
    </row>
    <row r="955" spans="35:57" ht="15.75">
      <c r="AI955" s="10"/>
      <c r="AJ955" s="10"/>
      <c r="AK955" s="10"/>
      <c r="AL955" s="10"/>
      <c r="AM955" s="10"/>
      <c r="AN955" s="10"/>
      <c r="AO955" s="10"/>
      <c r="AR955" s="10"/>
      <c r="AV955" s="11"/>
      <c r="AW955" s="11"/>
      <c r="AX955" s="11"/>
      <c r="AY955" s="11"/>
      <c r="AZ955" s="11"/>
      <c r="BC955" s="14"/>
      <c r="BD955" s="14"/>
      <c r="BE955" s="14"/>
    </row>
    <row r="956" spans="35:57" ht="15.75">
      <c r="AI956" s="10"/>
      <c r="AJ956" s="10"/>
      <c r="AK956" s="10"/>
      <c r="AL956" s="10"/>
      <c r="AM956" s="10"/>
      <c r="AN956" s="10"/>
      <c r="AO956" s="10"/>
      <c r="AR956" s="10"/>
      <c r="AV956" s="11"/>
      <c r="AW956" s="11"/>
      <c r="AX956" s="11"/>
      <c r="AY956" s="11"/>
      <c r="AZ956" s="11"/>
      <c r="BC956" s="14"/>
      <c r="BD956" s="14"/>
      <c r="BE956" s="14"/>
    </row>
    <row r="957" spans="35:57" ht="15.75">
      <c r="AI957" s="10"/>
      <c r="AJ957" s="10"/>
      <c r="AK957" s="10"/>
      <c r="AL957" s="10"/>
      <c r="AM957" s="10"/>
      <c r="AN957" s="10"/>
      <c r="AO957" s="10"/>
      <c r="AR957" s="10"/>
      <c r="AV957" s="11"/>
      <c r="AW957" s="11"/>
      <c r="AX957" s="11"/>
      <c r="AY957" s="11"/>
      <c r="AZ957" s="11"/>
      <c r="BC957" s="14"/>
      <c r="BD957" s="14"/>
      <c r="BE957" s="14"/>
    </row>
    <row r="958" spans="35:57" ht="15.75">
      <c r="AI958" s="10"/>
      <c r="AJ958" s="10"/>
      <c r="AK958" s="10"/>
      <c r="AL958" s="10"/>
      <c r="AM958" s="10"/>
      <c r="AN958" s="10"/>
      <c r="AO958" s="10"/>
      <c r="AR958" s="10"/>
      <c r="AV958" s="11"/>
      <c r="AW958" s="11"/>
      <c r="AX958" s="11"/>
      <c r="AY958" s="11"/>
      <c r="AZ958" s="11"/>
      <c r="BC958" s="14"/>
      <c r="BD958" s="14"/>
      <c r="BE958" s="14"/>
    </row>
    <row r="959" spans="35:57" ht="15.75">
      <c r="AI959" s="10"/>
      <c r="AJ959" s="10"/>
      <c r="AK959" s="10"/>
      <c r="AL959" s="10"/>
      <c r="AM959" s="10"/>
      <c r="AN959" s="10"/>
      <c r="AO959" s="10"/>
      <c r="AR959" s="10"/>
      <c r="AV959" s="11"/>
      <c r="AW959" s="11"/>
      <c r="AX959" s="11"/>
      <c r="AY959" s="11"/>
      <c r="AZ959" s="11"/>
      <c r="BC959" s="14"/>
      <c r="BD959" s="14"/>
      <c r="BE959" s="14"/>
    </row>
    <row r="960" spans="35:57" ht="15.75">
      <c r="AI960" s="10"/>
      <c r="AJ960" s="10"/>
      <c r="AK960" s="10"/>
      <c r="AL960" s="10"/>
      <c r="AM960" s="10"/>
      <c r="AN960" s="10"/>
      <c r="AO960" s="10"/>
      <c r="AR960" s="10"/>
      <c r="AV960" s="11"/>
      <c r="AW960" s="11"/>
      <c r="AX960" s="11"/>
      <c r="AY960" s="11"/>
      <c r="AZ960" s="11"/>
      <c r="BC960" s="14"/>
      <c r="BD960" s="14"/>
      <c r="BE960" s="14"/>
    </row>
    <row r="961" spans="35:57" ht="15.75">
      <c r="AI961" s="10"/>
      <c r="AJ961" s="10"/>
      <c r="AK961" s="10"/>
      <c r="AL961" s="10"/>
      <c r="AM961" s="10"/>
      <c r="AN961" s="10"/>
      <c r="AO961" s="10"/>
      <c r="AR961" s="10"/>
      <c r="AV961" s="11"/>
      <c r="AW961" s="11"/>
      <c r="AX961" s="11"/>
      <c r="AY961" s="11"/>
      <c r="AZ961" s="11"/>
      <c r="BC961" s="14"/>
      <c r="BD961" s="14"/>
      <c r="BE961" s="14"/>
    </row>
    <row r="962" spans="35:57" ht="15.75">
      <c r="AI962" s="10"/>
      <c r="AJ962" s="10"/>
      <c r="AK962" s="10"/>
      <c r="AL962" s="10"/>
      <c r="AM962" s="10"/>
      <c r="AN962" s="10"/>
      <c r="AO962" s="10"/>
      <c r="AR962" s="10"/>
      <c r="AV962" s="11"/>
      <c r="AW962" s="11"/>
      <c r="AX962" s="11"/>
      <c r="AY962" s="11"/>
      <c r="AZ962" s="11"/>
      <c r="BC962" s="14"/>
      <c r="BD962" s="14"/>
      <c r="BE962" s="14"/>
    </row>
    <row r="963" spans="35:57" ht="15.75">
      <c r="AI963" s="10"/>
      <c r="AJ963" s="10"/>
      <c r="AK963" s="10"/>
      <c r="AL963" s="10"/>
      <c r="AM963" s="10"/>
      <c r="AN963" s="10"/>
      <c r="AO963" s="10"/>
      <c r="AR963" s="10"/>
      <c r="AV963" s="11"/>
      <c r="AW963" s="11"/>
      <c r="AX963" s="11"/>
      <c r="AY963" s="11"/>
      <c r="AZ963" s="11"/>
      <c r="BC963" s="14"/>
      <c r="BD963" s="14"/>
      <c r="BE963" s="14"/>
    </row>
    <row r="964" spans="35:57" ht="15.75">
      <c r="AI964" s="10"/>
      <c r="AJ964" s="10"/>
      <c r="AK964" s="10"/>
      <c r="AL964" s="10"/>
      <c r="AM964" s="10"/>
      <c r="AN964" s="10"/>
      <c r="AO964" s="10"/>
      <c r="AR964" s="10"/>
      <c r="AV964" s="11"/>
      <c r="AW964" s="11"/>
      <c r="AX964" s="11"/>
      <c r="AY964" s="11"/>
      <c r="AZ964" s="11"/>
      <c r="BC964" s="14"/>
      <c r="BD964" s="14"/>
      <c r="BE964" s="14"/>
    </row>
    <row r="965" spans="35:57" ht="15.75">
      <c r="AI965" s="10"/>
      <c r="AJ965" s="10"/>
      <c r="AK965" s="10"/>
      <c r="AL965" s="10"/>
      <c r="AM965" s="10"/>
      <c r="AN965" s="10"/>
      <c r="AO965" s="10"/>
      <c r="AR965" s="10"/>
      <c r="AV965" s="11"/>
      <c r="AW965" s="11"/>
      <c r="AX965" s="11"/>
      <c r="AY965" s="11"/>
      <c r="AZ965" s="11"/>
      <c r="BC965" s="14"/>
      <c r="BD965" s="14"/>
      <c r="BE965" s="14"/>
    </row>
    <row r="966" spans="35:57" ht="15.75">
      <c r="AI966" s="10"/>
      <c r="AJ966" s="10"/>
      <c r="AK966" s="10"/>
      <c r="AL966" s="10"/>
      <c r="AM966" s="10"/>
      <c r="AN966" s="10"/>
      <c r="AO966" s="10"/>
      <c r="AR966" s="10"/>
      <c r="AV966" s="11"/>
      <c r="AW966" s="11"/>
      <c r="AX966" s="11"/>
      <c r="AY966" s="11"/>
      <c r="AZ966" s="11"/>
      <c r="BC966" s="14"/>
      <c r="BD966" s="14"/>
      <c r="BE966" s="14"/>
    </row>
    <row r="967" spans="35:57" ht="15.75">
      <c r="AI967" s="10"/>
      <c r="AJ967" s="10"/>
      <c r="AK967" s="10"/>
      <c r="AL967" s="10"/>
      <c r="AM967" s="10"/>
      <c r="AN967" s="10"/>
      <c r="AO967" s="10"/>
      <c r="AR967" s="10"/>
      <c r="AV967" s="11"/>
      <c r="AW967" s="11"/>
      <c r="AX967" s="11"/>
      <c r="AY967" s="11"/>
      <c r="AZ967" s="11"/>
      <c r="BC967" s="14"/>
      <c r="BD967" s="14"/>
      <c r="BE967" s="14"/>
    </row>
    <row r="968" spans="35:57" ht="15.75">
      <c r="AI968" s="10"/>
      <c r="AJ968" s="10"/>
      <c r="AK968" s="10"/>
      <c r="AL968" s="10"/>
      <c r="AM968" s="10"/>
      <c r="AN968" s="10"/>
      <c r="AO968" s="10"/>
      <c r="AR968" s="10"/>
      <c r="AV968" s="11"/>
      <c r="AW968" s="11"/>
      <c r="AX968" s="11"/>
      <c r="AY968" s="11"/>
      <c r="AZ968" s="11"/>
      <c r="BC968" s="14"/>
      <c r="BD968" s="14"/>
      <c r="BE968" s="14"/>
    </row>
    <row r="969" spans="35:57" ht="15.75">
      <c r="AI969" s="10"/>
      <c r="AJ969" s="10"/>
      <c r="AK969" s="10"/>
      <c r="AL969" s="10"/>
      <c r="AM969" s="10"/>
      <c r="AN969" s="10"/>
      <c r="AO969" s="10"/>
      <c r="AR969" s="10"/>
      <c r="AV969" s="11"/>
      <c r="AW969" s="11"/>
      <c r="AX969" s="11"/>
      <c r="AY969" s="11"/>
      <c r="AZ969" s="11"/>
      <c r="BC969" s="14"/>
      <c r="BD969" s="14"/>
      <c r="BE969" s="14"/>
    </row>
    <row r="970" spans="35:57" ht="15.75">
      <c r="AI970" s="10"/>
      <c r="AJ970" s="10"/>
      <c r="AK970" s="10"/>
      <c r="AL970" s="10"/>
      <c r="AM970" s="10"/>
      <c r="AN970" s="10"/>
      <c r="AO970" s="10"/>
      <c r="AR970" s="10"/>
      <c r="AV970" s="11"/>
      <c r="AW970" s="11"/>
      <c r="AX970" s="11"/>
      <c r="AY970" s="11"/>
      <c r="AZ970" s="11"/>
      <c r="BC970" s="14"/>
      <c r="BD970" s="14"/>
      <c r="BE970" s="14"/>
    </row>
    <row r="971" spans="35:57" ht="15.75">
      <c r="AI971" s="10"/>
      <c r="AJ971" s="10"/>
      <c r="AK971" s="10"/>
      <c r="AL971" s="10"/>
      <c r="AM971" s="10"/>
      <c r="AN971" s="10"/>
      <c r="AO971" s="10"/>
      <c r="AR971" s="10"/>
      <c r="AV971" s="11"/>
      <c r="AW971" s="11"/>
      <c r="AX971" s="11"/>
      <c r="AY971" s="11"/>
      <c r="AZ971" s="11"/>
      <c r="BC971" s="14"/>
      <c r="BD971" s="14"/>
      <c r="BE971" s="14"/>
    </row>
    <row r="972" spans="35:57" ht="15.75">
      <c r="AI972" s="10"/>
      <c r="AJ972" s="10"/>
      <c r="AK972" s="10"/>
      <c r="AL972" s="10"/>
      <c r="AM972" s="10"/>
      <c r="AN972" s="10"/>
      <c r="AO972" s="10"/>
      <c r="AR972" s="10"/>
      <c r="AV972" s="11"/>
      <c r="AW972" s="11"/>
      <c r="AX972" s="11"/>
      <c r="AY972" s="11"/>
      <c r="AZ972" s="11"/>
      <c r="BC972" s="14"/>
      <c r="BD972" s="14"/>
      <c r="BE972" s="14"/>
    </row>
    <row r="973" spans="35:57" ht="15.75">
      <c r="AI973" s="10"/>
      <c r="AJ973" s="10"/>
      <c r="AK973" s="10"/>
      <c r="AL973" s="10"/>
      <c r="AM973" s="10"/>
      <c r="AN973" s="10"/>
      <c r="AO973" s="10"/>
      <c r="AR973" s="10"/>
      <c r="AV973" s="11"/>
      <c r="AW973" s="11"/>
      <c r="AX973" s="11"/>
      <c r="AY973" s="11"/>
      <c r="AZ973" s="11"/>
      <c r="BC973" s="14"/>
      <c r="BD973" s="14"/>
      <c r="BE973" s="14"/>
    </row>
    <row r="974" spans="35:57" ht="15.75">
      <c r="AI974" s="10"/>
      <c r="AJ974" s="10"/>
      <c r="AK974" s="10"/>
      <c r="AL974" s="10"/>
      <c r="AM974" s="10"/>
      <c r="AN974" s="10"/>
      <c r="AO974" s="10"/>
      <c r="AR974" s="10"/>
      <c r="AV974" s="11"/>
      <c r="AW974" s="11"/>
      <c r="AX974" s="11"/>
      <c r="AY974" s="11"/>
      <c r="AZ974" s="11"/>
      <c r="BC974" s="14"/>
      <c r="BD974" s="14"/>
      <c r="BE974" s="14"/>
    </row>
    <row r="975" spans="35:57" ht="15.75">
      <c r="AI975" s="10"/>
      <c r="AJ975" s="10"/>
      <c r="AK975" s="10"/>
      <c r="AL975" s="10"/>
      <c r="AM975" s="10"/>
      <c r="AN975" s="10"/>
      <c r="AO975" s="10"/>
      <c r="AR975" s="10"/>
      <c r="AV975" s="11"/>
      <c r="AW975" s="11"/>
      <c r="AX975" s="11"/>
      <c r="AY975" s="11"/>
      <c r="AZ975" s="11"/>
      <c r="BC975" s="14"/>
      <c r="BD975" s="14"/>
      <c r="BE975" s="14"/>
    </row>
    <row r="976" spans="35:57" ht="15.75">
      <c r="AI976" s="10"/>
      <c r="AJ976" s="10"/>
      <c r="AK976" s="10"/>
      <c r="AL976" s="10"/>
      <c r="AM976" s="10"/>
      <c r="AN976" s="10"/>
      <c r="AO976" s="10"/>
      <c r="AR976" s="10"/>
      <c r="AV976" s="11"/>
      <c r="AW976" s="11"/>
      <c r="AX976" s="11"/>
      <c r="AY976" s="11"/>
      <c r="AZ976" s="11"/>
      <c r="BC976" s="14"/>
      <c r="BD976" s="14"/>
      <c r="BE976" s="14"/>
    </row>
    <row r="977" spans="35:57" ht="15.75">
      <c r="AI977" s="10"/>
      <c r="AJ977" s="10"/>
      <c r="AK977" s="10"/>
      <c r="AL977" s="10"/>
      <c r="AM977" s="10"/>
      <c r="AN977" s="10"/>
      <c r="AO977" s="10"/>
      <c r="AR977" s="10"/>
      <c r="AV977" s="11"/>
      <c r="AW977" s="11"/>
      <c r="AX977" s="11"/>
      <c r="AY977" s="11"/>
      <c r="AZ977" s="11"/>
      <c r="BC977" s="14"/>
      <c r="BD977" s="14"/>
      <c r="BE977" s="14"/>
    </row>
    <row r="978" spans="35:57" ht="15.75">
      <c r="AI978" s="10"/>
      <c r="AJ978" s="10"/>
      <c r="AK978" s="10"/>
      <c r="AL978" s="10"/>
      <c r="AM978" s="10"/>
      <c r="AN978" s="10"/>
      <c r="AO978" s="10"/>
      <c r="AR978" s="10"/>
      <c r="AV978" s="11"/>
      <c r="AW978" s="11"/>
      <c r="AX978" s="11"/>
      <c r="AY978" s="11"/>
      <c r="AZ978" s="11"/>
      <c r="BC978" s="14"/>
      <c r="BD978" s="14"/>
      <c r="BE978" s="14"/>
    </row>
    <row r="979" spans="35:57" ht="15.75">
      <c r="AI979" s="10"/>
      <c r="AJ979" s="10"/>
      <c r="AK979" s="10"/>
      <c r="AL979" s="10"/>
      <c r="AM979" s="10"/>
      <c r="AN979" s="10"/>
      <c r="AO979" s="10"/>
      <c r="AR979" s="10"/>
      <c r="AV979" s="11"/>
      <c r="AW979" s="11"/>
      <c r="AX979" s="11"/>
      <c r="AY979" s="11"/>
      <c r="AZ979" s="11"/>
      <c r="BC979" s="14"/>
      <c r="BD979" s="14"/>
      <c r="BE979" s="14"/>
    </row>
    <row r="980" spans="35:57" ht="15.75">
      <c r="AI980" s="10"/>
      <c r="AJ980" s="10"/>
      <c r="AK980" s="10"/>
      <c r="AL980" s="10"/>
      <c r="AM980" s="10"/>
      <c r="AN980" s="10"/>
      <c r="AO980" s="10"/>
      <c r="AR980" s="10"/>
      <c r="AV980" s="11"/>
      <c r="AW980" s="11"/>
      <c r="AX980" s="11"/>
      <c r="AY980" s="11"/>
      <c r="AZ980" s="11"/>
      <c r="BC980" s="14"/>
      <c r="BD980" s="14"/>
      <c r="BE980" s="14"/>
    </row>
    <row r="981" spans="35:57" ht="15.75">
      <c r="AI981" s="10"/>
      <c r="AJ981" s="10"/>
      <c r="AK981" s="10"/>
      <c r="AL981" s="10"/>
      <c r="AM981" s="10"/>
      <c r="AN981" s="10"/>
      <c r="AO981" s="10"/>
      <c r="AR981" s="10"/>
      <c r="AV981" s="11"/>
      <c r="AW981" s="11"/>
      <c r="AX981" s="11"/>
      <c r="AY981" s="11"/>
      <c r="AZ981" s="11"/>
      <c r="BC981" s="14"/>
      <c r="BD981" s="14"/>
      <c r="BE981" s="14"/>
    </row>
    <row r="982" spans="35:57" ht="15.75">
      <c r="AI982" s="10"/>
      <c r="AJ982" s="10"/>
      <c r="AK982" s="10"/>
      <c r="AL982" s="10"/>
      <c r="AM982" s="10"/>
      <c r="AN982" s="10"/>
      <c r="AO982" s="10"/>
      <c r="AR982" s="10"/>
      <c r="AV982" s="11"/>
      <c r="AW982" s="11"/>
      <c r="AX982" s="11"/>
      <c r="AY982" s="11"/>
      <c r="AZ982" s="11"/>
      <c r="BC982" s="14"/>
      <c r="BD982" s="14"/>
      <c r="BE982" s="14"/>
    </row>
    <row r="983" spans="35:57" ht="15.75">
      <c r="AI983" s="10"/>
      <c r="AJ983" s="10"/>
      <c r="AK983" s="10"/>
      <c r="AL983" s="10"/>
      <c r="AM983" s="10"/>
      <c r="AN983" s="10"/>
      <c r="AO983" s="10"/>
      <c r="AR983" s="10"/>
      <c r="AV983" s="11"/>
      <c r="AW983" s="11"/>
      <c r="AX983" s="11"/>
      <c r="AY983" s="11"/>
      <c r="AZ983" s="11"/>
      <c r="BC983" s="14"/>
      <c r="BD983" s="14"/>
      <c r="BE983" s="14"/>
    </row>
    <row r="984" spans="35:57" ht="15.75">
      <c r="AI984" s="10"/>
      <c r="AJ984" s="10"/>
      <c r="AK984" s="10"/>
      <c r="AL984" s="10"/>
      <c r="AM984" s="10"/>
      <c r="AN984" s="10"/>
      <c r="AO984" s="10"/>
      <c r="AR984" s="10"/>
      <c r="AV984" s="11"/>
      <c r="AW984" s="11"/>
      <c r="AX984" s="11"/>
      <c r="AY984" s="11"/>
      <c r="AZ984" s="11"/>
      <c r="BC984" s="14"/>
      <c r="BD984" s="14"/>
      <c r="BE984" s="14"/>
    </row>
    <row r="985" spans="35:57" ht="15.75">
      <c r="AI985" s="10"/>
      <c r="AJ985" s="10"/>
      <c r="AK985" s="10"/>
      <c r="AL985" s="10"/>
      <c r="AM985" s="10"/>
      <c r="AN985" s="10"/>
      <c r="AO985" s="10"/>
      <c r="AR985" s="10"/>
      <c r="AV985" s="11"/>
      <c r="AW985" s="11"/>
      <c r="AX985" s="11"/>
      <c r="AY985" s="11"/>
      <c r="AZ985" s="11"/>
      <c r="BC985" s="14"/>
      <c r="BD985" s="14"/>
      <c r="BE985" s="14"/>
    </row>
    <row r="986" spans="35:57" ht="15.75">
      <c r="AI986" s="10"/>
      <c r="AJ986" s="10"/>
      <c r="AK986" s="10"/>
      <c r="AL986" s="10"/>
      <c r="AM986" s="10"/>
      <c r="AN986" s="10"/>
      <c r="AO986" s="10"/>
      <c r="AR986" s="10"/>
      <c r="AV986" s="11"/>
      <c r="AW986" s="11"/>
      <c r="AX986" s="11"/>
      <c r="AY986" s="11"/>
      <c r="AZ986" s="11"/>
      <c r="BC986" s="14"/>
      <c r="BD986" s="14"/>
      <c r="BE986" s="14"/>
    </row>
    <row r="987" spans="35:57" ht="15.75">
      <c r="AI987" s="10"/>
      <c r="AJ987" s="10"/>
      <c r="AK987" s="10"/>
      <c r="AL987" s="10"/>
      <c r="AM987" s="10"/>
      <c r="AN987" s="10"/>
      <c r="AO987" s="10"/>
      <c r="AR987" s="10"/>
      <c r="AV987" s="11"/>
      <c r="AW987" s="11"/>
      <c r="AX987" s="11"/>
      <c r="AY987" s="11"/>
      <c r="AZ987" s="11"/>
      <c r="BC987" s="14"/>
      <c r="BD987" s="14"/>
      <c r="BE987" s="14"/>
    </row>
    <row r="988" spans="35:57" ht="15.75">
      <c r="AI988" s="10"/>
      <c r="AJ988" s="10"/>
      <c r="AK988" s="10"/>
      <c r="AL988" s="10"/>
      <c r="AM988" s="10"/>
      <c r="AN988" s="10"/>
      <c r="AO988" s="10"/>
      <c r="AR988" s="10"/>
      <c r="AV988" s="11"/>
      <c r="AW988" s="11"/>
      <c r="AX988" s="11"/>
      <c r="AY988" s="11"/>
      <c r="AZ988" s="11"/>
      <c r="BC988" s="14"/>
      <c r="BD988" s="14"/>
      <c r="BE988" s="14"/>
    </row>
    <row r="989" spans="35:57" ht="15.75">
      <c r="AI989" s="10"/>
      <c r="AJ989" s="10"/>
      <c r="AK989" s="10"/>
      <c r="AL989" s="10"/>
      <c r="AM989" s="10"/>
      <c r="AN989" s="10"/>
      <c r="AO989" s="10"/>
      <c r="AR989" s="10"/>
      <c r="AV989" s="11"/>
      <c r="AW989" s="11"/>
      <c r="AX989" s="11"/>
      <c r="AY989" s="11"/>
      <c r="AZ989" s="11"/>
      <c r="BC989" s="14"/>
      <c r="BD989" s="14"/>
      <c r="BE989" s="14"/>
    </row>
    <row r="990" spans="35:57" ht="15.75">
      <c r="AI990" s="10"/>
      <c r="AJ990" s="10"/>
      <c r="AK990" s="10"/>
      <c r="AL990" s="10"/>
      <c r="AM990" s="10"/>
      <c r="AN990" s="10"/>
      <c r="AO990" s="10"/>
      <c r="AR990" s="10"/>
      <c r="AV990" s="11"/>
      <c r="AW990" s="11"/>
      <c r="AX990" s="11"/>
      <c r="AY990" s="11"/>
      <c r="AZ990" s="11"/>
      <c r="BC990" s="14"/>
      <c r="BD990" s="14"/>
      <c r="BE990" s="14"/>
    </row>
    <row r="991" spans="35:57" ht="15.75">
      <c r="AI991" s="10"/>
      <c r="AJ991" s="10"/>
      <c r="AK991" s="10"/>
      <c r="AL991" s="10"/>
      <c r="AM991" s="10"/>
      <c r="AN991" s="10"/>
      <c r="AO991" s="10"/>
      <c r="AR991" s="10"/>
      <c r="AV991" s="11"/>
      <c r="AW991" s="11"/>
      <c r="AX991" s="11"/>
      <c r="AY991" s="11"/>
      <c r="AZ991" s="11"/>
      <c r="BC991" s="14"/>
      <c r="BD991" s="14"/>
      <c r="BE991" s="14"/>
    </row>
    <row r="992" spans="35:57" ht="15.75">
      <c r="AI992" s="10"/>
      <c r="AJ992" s="10"/>
      <c r="AK992" s="10"/>
      <c r="AL992" s="10"/>
      <c r="AM992" s="10"/>
      <c r="AN992" s="10"/>
      <c r="AO992" s="10"/>
      <c r="AR992" s="10"/>
      <c r="AV992" s="11"/>
      <c r="AW992" s="11"/>
      <c r="AX992" s="11"/>
      <c r="AY992" s="11"/>
      <c r="AZ992" s="11"/>
      <c r="BC992" s="14"/>
      <c r="BD992" s="14"/>
      <c r="BE992" s="14"/>
    </row>
    <row r="993" spans="35:57" ht="15.75">
      <c r="AI993" s="10"/>
      <c r="AJ993" s="10"/>
      <c r="AK993" s="10"/>
      <c r="AL993" s="10"/>
      <c r="AM993" s="10"/>
      <c r="AN993" s="10"/>
      <c r="AO993" s="10"/>
      <c r="AR993" s="10"/>
      <c r="AV993" s="11"/>
      <c r="AW993" s="11"/>
      <c r="AX993" s="11"/>
      <c r="AY993" s="11"/>
      <c r="AZ993" s="11"/>
      <c r="BC993" s="14"/>
      <c r="BD993" s="14"/>
      <c r="BE993" s="14"/>
    </row>
    <row r="994" spans="35:57" ht="15.75">
      <c r="AI994" s="10"/>
      <c r="AJ994" s="10"/>
      <c r="AK994" s="10"/>
      <c r="AL994" s="10"/>
      <c r="AM994" s="10"/>
      <c r="AN994" s="10"/>
      <c r="AO994" s="10"/>
      <c r="AR994" s="10"/>
      <c r="AV994" s="11"/>
      <c r="AW994" s="11"/>
      <c r="AX994" s="11"/>
      <c r="AY994" s="11"/>
      <c r="AZ994" s="11"/>
      <c r="BC994" s="14"/>
      <c r="BD994" s="14"/>
      <c r="BE994" s="14"/>
    </row>
    <row r="995" spans="35:57" ht="15.75">
      <c r="AI995" s="10"/>
      <c r="AJ995" s="10"/>
      <c r="AK995" s="10"/>
      <c r="AL995" s="10"/>
      <c r="AM995" s="10"/>
      <c r="AN995" s="10"/>
      <c r="AO995" s="10"/>
      <c r="AR995" s="10"/>
      <c r="AV995" s="11"/>
      <c r="AW995" s="11"/>
      <c r="AX995" s="11"/>
      <c r="AY995" s="11"/>
      <c r="AZ995" s="11"/>
      <c r="BC995" s="14"/>
      <c r="BD995" s="14"/>
      <c r="BE995" s="14"/>
    </row>
    <row r="996" spans="35:57" ht="15.75">
      <c r="AI996" s="10"/>
      <c r="AJ996" s="10"/>
      <c r="AK996" s="10"/>
      <c r="AL996" s="10"/>
      <c r="AM996" s="10"/>
      <c r="AN996" s="10"/>
      <c r="AO996" s="10"/>
      <c r="AR996" s="10"/>
      <c r="AV996" s="11"/>
      <c r="AW996" s="11"/>
      <c r="AX996" s="11"/>
      <c r="AY996" s="11"/>
      <c r="AZ996" s="11"/>
      <c r="BC996" s="14"/>
      <c r="BD996" s="14"/>
      <c r="BE996" s="14"/>
    </row>
    <row r="997" spans="35:57" ht="15.75">
      <c r="AI997" s="10"/>
      <c r="AJ997" s="10"/>
      <c r="AK997" s="10"/>
      <c r="AL997" s="10"/>
      <c r="AM997" s="10"/>
      <c r="AN997" s="10"/>
      <c r="AO997" s="10"/>
      <c r="AR997" s="10"/>
      <c r="AV997" s="11"/>
      <c r="AW997" s="11"/>
      <c r="AX997" s="11"/>
      <c r="AY997" s="11"/>
      <c r="AZ997" s="11"/>
      <c r="BC997" s="14"/>
      <c r="BD997" s="14"/>
      <c r="BE997" s="14"/>
    </row>
    <row r="998" spans="35:57" ht="15.75">
      <c r="AI998" s="10"/>
      <c r="AJ998" s="10"/>
      <c r="AK998" s="10"/>
      <c r="AL998" s="10"/>
      <c r="AM998" s="10"/>
      <c r="AN998" s="10"/>
      <c r="AO998" s="10"/>
      <c r="AR998" s="10"/>
      <c r="AV998" s="11"/>
      <c r="AW998" s="11"/>
      <c r="AX998" s="11"/>
      <c r="AY998" s="11"/>
      <c r="AZ998" s="11"/>
      <c r="BC998" s="14"/>
      <c r="BD998" s="14"/>
      <c r="BE998" s="14"/>
    </row>
    <row r="999" spans="35:57" ht="15.75">
      <c r="AI999" s="10"/>
      <c r="AJ999" s="10"/>
      <c r="AK999" s="10"/>
      <c r="AL999" s="10"/>
      <c r="AM999" s="10"/>
      <c r="AN999" s="10"/>
      <c r="AO999" s="10"/>
      <c r="AR999" s="10"/>
      <c r="AV999" s="11"/>
      <c r="AW999" s="11"/>
      <c r="AX999" s="11"/>
      <c r="AY999" s="11"/>
      <c r="AZ999" s="11"/>
      <c r="BC999" s="14"/>
      <c r="BD999" s="14"/>
      <c r="BE999" s="14"/>
    </row>
    <row r="1000" spans="35:57" ht="15.75">
      <c r="AI1000" s="10"/>
      <c r="AJ1000" s="10"/>
      <c r="AK1000" s="10"/>
      <c r="AL1000" s="10"/>
      <c r="AM1000" s="10"/>
      <c r="AN1000" s="10"/>
      <c r="AO1000" s="10"/>
      <c r="AR1000" s="10"/>
      <c r="AV1000" s="11"/>
      <c r="AW1000" s="11"/>
      <c r="AX1000" s="11"/>
      <c r="AY1000" s="11"/>
      <c r="AZ1000" s="11"/>
      <c r="BC1000" s="14"/>
      <c r="BD1000" s="14"/>
      <c r="BE1000" s="14"/>
    </row>
    <row r="1001" spans="35:57" ht="15.75">
      <c r="AI1001" s="10"/>
      <c r="AJ1001" s="10"/>
      <c r="AK1001" s="10"/>
      <c r="AL1001" s="10"/>
      <c r="AM1001" s="10"/>
      <c r="AN1001" s="10"/>
      <c r="AO1001" s="10"/>
      <c r="AR1001" s="10"/>
      <c r="AV1001" s="11"/>
      <c r="AW1001" s="11"/>
      <c r="AX1001" s="11"/>
      <c r="AY1001" s="11"/>
      <c r="AZ1001" s="11"/>
      <c r="BC1001" s="14"/>
      <c r="BD1001" s="14"/>
      <c r="BE1001" s="14"/>
    </row>
    <row r="1002" spans="35:57" ht="15.75">
      <c r="AI1002" s="10"/>
      <c r="AJ1002" s="10"/>
      <c r="AK1002" s="10"/>
      <c r="AL1002" s="10"/>
      <c r="AM1002" s="10"/>
      <c r="AN1002" s="10"/>
      <c r="AO1002" s="10"/>
      <c r="AR1002" s="10"/>
      <c r="AV1002" s="11"/>
      <c r="AW1002" s="11"/>
      <c r="AX1002" s="11"/>
      <c r="AY1002" s="11"/>
      <c r="AZ1002" s="11"/>
      <c r="BC1002" s="14"/>
      <c r="BD1002" s="14"/>
      <c r="BE1002" s="14"/>
    </row>
    <row r="1003" spans="35:57" ht="15.75">
      <c r="AI1003" s="10"/>
      <c r="AJ1003" s="10"/>
      <c r="AK1003" s="10"/>
      <c r="AL1003" s="10"/>
      <c r="AM1003" s="10"/>
      <c r="AN1003" s="10"/>
      <c r="AO1003" s="10"/>
      <c r="AR1003" s="10"/>
      <c r="AV1003" s="11"/>
      <c r="AW1003" s="11"/>
      <c r="AX1003" s="11"/>
      <c r="AY1003" s="11"/>
      <c r="AZ1003" s="11"/>
      <c r="BC1003" s="14"/>
      <c r="BD1003" s="14"/>
      <c r="BE1003" s="14"/>
    </row>
    <row r="1004" spans="35:57" ht="15.75">
      <c r="AI1004" s="10"/>
      <c r="AJ1004" s="10"/>
      <c r="AK1004" s="10"/>
      <c r="AL1004" s="10"/>
      <c r="AM1004" s="10"/>
      <c r="AN1004" s="10"/>
      <c r="AO1004" s="10"/>
      <c r="AR1004" s="10"/>
      <c r="AV1004" s="11"/>
      <c r="AW1004" s="11"/>
      <c r="AX1004" s="11"/>
      <c r="AY1004" s="11"/>
      <c r="AZ1004" s="11"/>
      <c r="BC1004" s="14"/>
      <c r="BD1004" s="14"/>
      <c r="BE1004" s="14"/>
    </row>
    <row r="1005" spans="35:57" ht="15.75">
      <c r="AI1005" s="10"/>
      <c r="AJ1005" s="10"/>
      <c r="AK1005" s="10"/>
      <c r="AL1005" s="10"/>
      <c r="AM1005" s="10"/>
      <c r="AN1005" s="10"/>
      <c r="AO1005" s="10"/>
      <c r="AR1005" s="10"/>
      <c r="AV1005" s="11"/>
      <c r="AW1005" s="11"/>
      <c r="AX1005" s="11"/>
      <c r="AY1005" s="11"/>
      <c r="AZ1005" s="11"/>
      <c r="BC1005" s="14"/>
      <c r="BD1005" s="14"/>
      <c r="BE1005" s="14"/>
    </row>
    <row r="1006" spans="35:57" ht="15.75">
      <c r="AI1006" s="10"/>
      <c r="AJ1006" s="10"/>
      <c r="AK1006" s="10"/>
      <c r="AL1006" s="10"/>
      <c r="AM1006" s="10"/>
      <c r="AN1006" s="10"/>
      <c r="AO1006" s="10"/>
      <c r="AR1006" s="10"/>
      <c r="AV1006" s="11"/>
      <c r="AW1006" s="11"/>
      <c r="AX1006" s="11"/>
      <c r="AY1006" s="11"/>
      <c r="AZ1006" s="11"/>
      <c r="BC1006" s="14"/>
      <c r="BD1006" s="14"/>
      <c r="BE1006" s="14"/>
    </row>
    <row r="1007" spans="35:57" ht="15.75">
      <c r="AI1007" s="10"/>
      <c r="AJ1007" s="10"/>
      <c r="AK1007" s="10"/>
      <c r="AL1007" s="10"/>
      <c r="AM1007" s="10"/>
      <c r="AN1007" s="10"/>
      <c r="AO1007" s="10"/>
      <c r="AR1007" s="10"/>
      <c r="AV1007" s="11"/>
      <c r="AW1007" s="11"/>
      <c r="AX1007" s="11"/>
      <c r="AY1007" s="11"/>
      <c r="AZ1007" s="11"/>
      <c r="BC1007" s="14"/>
      <c r="BD1007" s="14"/>
      <c r="BE1007" s="14"/>
    </row>
    <row r="1008" spans="35:57" ht="15.75">
      <c r="AI1008" s="10"/>
      <c r="AJ1008" s="10"/>
      <c r="AK1008" s="10"/>
      <c r="AL1008" s="10"/>
      <c r="AM1008" s="10"/>
      <c r="AN1008" s="10"/>
      <c r="AO1008" s="10"/>
      <c r="AR1008" s="10"/>
      <c r="AV1008" s="11"/>
      <c r="AW1008" s="11"/>
      <c r="AX1008" s="11"/>
      <c r="AY1008" s="11"/>
      <c r="AZ1008" s="11"/>
      <c r="BC1008" s="14"/>
      <c r="BD1008" s="14"/>
      <c r="BE1008" s="14"/>
    </row>
    <row r="1009" spans="35:57" ht="15.75">
      <c r="AI1009" s="10"/>
      <c r="AJ1009" s="10"/>
      <c r="AK1009" s="10"/>
      <c r="AL1009" s="10"/>
      <c r="AM1009" s="10"/>
      <c r="AN1009" s="10"/>
      <c r="AO1009" s="10"/>
      <c r="AR1009" s="10"/>
      <c r="AV1009" s="11"/>
      <c r="AW1009" s="11"/>
      <c r="AX1009" s="11"/>
      <c r="AY1009" s="11"/>
      <c r="AZ1009" s="11"/>
      <c r="BC1009" s="14"/>
      <c r="BD1009" s="14"/>
      <c r="BE1009" s="14"/>
    </row>
    <row r="1010" spans="35:57" ht="15.75">
      <c r="AI1010" s="10"/>
      <c r="AJ1010" s="10"/>
      <c r="AK1010" s="10"/>
      <c r="AL1010" s="10"/>
      <c r="AM1010" s="10"/>
      <c r="AN1010" s="10"/>
      <c r="AO1010" s="10"/>
      <c r="AR1010" s="10"/>
      <c r="AV1010" s="11"/>
      <c r="AW1010" s="11"/>
      <c r="AX1010" s="11"/>
      <c r="AY1010" s="11"/>
      <c r="AZ1010" s="11"/>
      <c r="BC1010" s="14"/>
      <c r="BD1010" s="14"/>
      <c r="BE1010" s="14"/>
    </row>
    <row r="1011" spans="35:57" ht="15.75">
      <c r="AI1011" s="10"/>
      <c r="AJ1011" s="10"/>
      <c r="AK1011" s="10"/>
      <c r="AL1011" s="10"/>
      <c r="AM1011" s="10"/>
      <c r="AN1011" s="10"/>
      <c r="AO1011" s="10"/>
      <c r="AR1011" s="10"/>
      <c r="AV1011" s="11"/>
      <c r="AW1011" s="11"/>
      <c r="AX1011" s="11"/>
      <c r="AY1011" s="11"/>
      <c r="AZ1011" s="11"/>
      <c r="BC1011" s="14"/>
      <c r="BD1011" s="14"/>
      <c r="BE1011" s="14"/>
    </row>
    <row r="1012" spans="35:57" ht="15.75">
      <c r="AI1012" s="10"/>
      <c r="AJ1012" s="10"/>
      <c r="AK1012" s="10"/>
      <c r="AL1012" s="10"/>
      <c r="AM1012" s="10"/>
      <c r="AN1012" s="10"/>
      <c r="AO1012" s="10"/>
      <c r="AR1012" s="10"/>
      <c r="AV1012" s="11"/>
      <c r="AW1012" s="11"/>
      <c r="AX1012" s="11"/>
      <c r="AY1012" s="11"/>
      <c r="AZ1012" s="11"/>
      <c r="BC1012" s="14"/>
      <c r="BD1012" s="14"/>
      <c r="BE1012" s="14"/>
    </row>
    <row r="1013" spans="35:57" ht="15.75">
      <c r="AI1013" s="10"/>
      <c r="AJ1013" s="10"/>
      <c r="AK1013" s="10"/>
      <c r="AL1013" s="10"/>
      <c r="AM1013" s="10"/>
      <c r="AN1013" s="10"/>
      <c r="AO1013" s="10"/>
      <c r="AR1013" s="10"/>
      <c r="AV1013" s="11"/>
      <c r="AW1013" s="11"/>
      <c r="AX1013" s="11"/>
      <c r="AY1013" s="11"/>
      <c r="AZ1013" s="11"/>
      <c r="BC1013" s="14"/>
      <c r="BD1013" s="14"/>
      <c r="BE1013" s="14"/>
    </row>
    <row r="1014" spans="35:57" ht="15.75">
      <c r="AI1014" s="10"/>
      <c r="AJ1014" s="10"/>
      <c r="AK1014" s="10"/>
      <c r="AL1014" s="10"/>
      <c r="AM1014" s="10"/>
      <c r="AN1014" s="10"/>
      <c r="AO1014" s="10"/>
      <c r="AR1014" s="10"/>
      <c r="AV1014" s="11"/>
      <c r="AW1014" s="11"/>
      <c r="AX1014" s="11"/>
      <c r="AY1014" s="11"/>
      <c r="AZ1014" s="11"/>
      <c r="BC1014" s="14"/>
      <c r="BD1014" s="14"/>
      <c r="BE1014" s="14"/>
    </row>
    <row r="1015" spans="35:57" ht="15.75">
      <c r="AI1015" s="10"/>
      <c r="AJ1015" s="10"/>
      <c r="AK1015" s="10"/>
      <c r="AL1015" s="10"/>
      <c r="AM1015" s="10"/>
      <c r="AN1015" s="10"/>
      <c r="AO1015" s="10"/>
      <c r="AR1015" s="10"/>
      <c r="AV1015" s="11"/>
      <c r="AW1015" s="11"/>
      <c r="AX1015" s="11"/>
      <c r="AY1015" s="11"/>
      <c r="AZ1015" s="11"/>
      <c r="BC1015" s="14"/>
      <c r="BD1015" s="14"/>
      <c r="BE1015" s="14"/>
    </row>
    <row r="1016" spans="35:57" ht="15.75">
      <c r="AI1016" s="10"/>
      <c r="AJ1016" s="10"/>
      <c r="AK1016" s="10"/>
      <c r="AL1016" s="10"/>
      <c r="AM1016" s="10"/>
      <c r="AN1016" s="10"/>
      <c r="AO1016" s="10"/>
      <c r="AR1016" s="10"/>
      <c r="AV1016" s="11"/>
      <c r="AW1016" s="11"/>
      <c r="AX1016" s="11"/>
      <c r="AY1016" s="11"/>
      <c r="AZ1016" s="11"/>
      <c r="BC1016" s="14"/>
      <c r="BD1016" s="14"/>
      <c r="BE1016" s="14"/>
    </row>
    <row r="1017" spans="35:57" ht="15.75">
      <c r="AI1017" s="10"/>
      <c r="AJ1017" s="10"/>
      <c r="AK1017" s="10"/>
      <c r="AL1017" s="10"/>
      <c r="AM1017" s="10"/>
      <c r="AN1017" s="10"/>
      <c r="AO1017" s="10"/>
      <c r="AR1017" s="10"/>
      <c r="AV1017" s="11"/>
      <c r="AW1017" s="11"/>
      <c r="AX1017" s="11"/>
      <c r="AY1017" s="11"/>
      <c r="AZ1017" s="11"/>
      <c r="BC1017" s="14"/>
      <c r="BD1017" s="14"/>
      <c r="BE1017" s="14"/>
    </row>
    <row r="1018" spans="35:57" ht="15.75">
      <c r="AI1018" s="10"/>
      <c r="AJ1018" s="10"/>
      <c r="AK1018" s="10"/>
      <c r="AL1018" s="10"/>
      <c r="AM1018" s="10"/>
      <c r="AN1018" s="10"/>
      <c r="AO1018" s="10"/>
      <c r="AR1018" s="10"/>
      <c r="AV1018" s="11"/>
      <c r="AW1018" s="11"/>
      <c r="AX1018" s="11"/>
      <c r="AY1018" s="11"/>
      <c r="AZ1018" s="11"/>
      <c r="BC1018" s="14"/>
      <c r="BD1018" s="14"/>
      <c r="BE1018" s="14"/>
    </row>
    <row r="1019" spans="35:57" ht="15.75">
      <c r="AI1019" s="10"/>
      <c r="AJ1019" s="10"/>
      <c r="AK1019" s="10"/>
      <c r="AL1019" s="10"/>
      <c r="AM1019" s="10"/>
      <c r="AN1019" s="10"/>
      <c r="AO1019" s="10"/>
      <c r="AR1019" s="10"/>
      <c r="AV1019" s="11"/>
      <c r="AW1019" s="11"/>
      <c r="AX1019" s="11"/>
      <c r="AY1019" s="11"/>
      <c r="AZ1019" s="11"/>
      <c r="BC1019" s="14"/>
      <c r="BD1019" s="14"/>
      <c r="BE1019" s="14"/>
    </row>
    <row r="1020" spans="35:57" ht="15.75">
      <c r="AI1020" s="10"/>
      <c r="AJ1020" s="10"/>
      <c r="AK1020" s="10"/>
      <c r="AL1020" s="10"/>
      <c r="AM1020" s="10"/>
      <c r="AN1020" s="10"/>
      <c r="AO1020" s="10"/>
      <c r="AR1020" s="10"/>
      <c r="AV1020" s="11"/>
      <c r="AW1020" s="11"/>
      <c r="AX1020" s="11"/>
      <c r="AY1020" s="11"/>
      <c r="AZ1020" s="11"/>
      <c r="BC1020" s="14"/>
      <c r="BD1020" s="14"/>
      <c r="BE1020" s="14"/>
    </row>
    <row r="1021" spans="35:57" ht="15.75">
      <c r="AI1021" s="10"/>
      <c r="AJ1021" s="10"/>
      <c r="AK1021" s="10"/>
      <c r="AL1021" s="10"/>
      <c r="AM1021" s="10"/>
      <c r="AN1021" s="10"/>
      <c r="AO1021" s="10"/>
      <c r="AR1021" s="10"/>
      <c r="AV1021" s="11"/>
      <c r="AW1021" s="11"/>
      <c r="AX1021" s="11"/>
      <c r="AY1021" s="11"/>
      <c r="AZ1021" s="11"/>
      <c r="BC1021" s="14"/>
      <c r="BD1021" s="14"/>
      <c r="BE1021" s="14"/>
    </row>
    <row r="1022" spans="35:57" ht="15.75">
      <c r="AI1022" s="10"/>
      <c r="AJ1022" s="10"/>
      <c r="AK1022" s="10"/>
      <c r="AL1022" s="10"/>
      <c r="AM1022" s="10"/>
      <c r="AN1022" s="10"/>
      <c r="AO1022" s="10"/>
      <c r="AR1022" s="10"/>
      <c r="AV1022" s="11"/>
      <c r="AW1022" s="11"/>
      <c r="AX1022" s="11"/>
      <c r="AY1022" s="11"/>
      <c r="AZ1022" s="11"/>
      <c r="BC1022" s="14"/>
      <c r="BD1022" s="14"/>
      <c r="BE1022" s="14"/>
    </row>
    <row r="1023" spans="35:57" ht="15.75">
      <c r="AI1023" s="10"/>
      <c r="AJ1023" s="10"/>
      <c r="AK1023" s="10"/>
      <c r="AL1023" s="10"/>
      <c r="AM1023" s="10"/>
      <c r="AN1023" s="10"/>
      <c r="AO1023" s="10"/>
      <c r="AR1023" s="10"/>
      <c r="AV1023" s="11"/>
      <c r="AW1023" s="11"/>
      <c r="AX1023" s="11"/>
      <c r="AY1023" s="11"/>
      <c r="AZ1023" s="11"/>
      <c r="BC1023" s="14"/>
      <c r="BD1023" s="14"/>
      <c r="BE1023" s="14"/>
    </row>
    <row r="1024" spans="35:57" ht="15.75">
      <c r="AI1024" s="10"/>
      <c r="AJ1024" s="10"/>
      <c r="AK1024" s="10"/>
      <c r="AL1024" s="10"/>
      <c r="AM1024" s="10"/>
      <c r="AN1024" s="10"/>
      <c r="AO1024" s="10"/>
      <c r="AR1024" s="10"/>
      <c r="AV1024" s="11"/>
      <c r="AW1024" s="11"/>
      <c r="AX1024" s="11"/>
      <c r="AY1024" s="11"/>
      <c r="AZ1024" s="11"/>
      <c r="BC1024" s="14"/>
      <c r="BD1024" s="14"/>
      <c r="BE1024" s="14"/>
    </row>
    <row r="1025" spans="35:57" ht="15.75">
      <c r="AI1025" s="10"/>
      <c r="AJ1025" s="10"/>
      <c r="AK1025" s="10"/>
      <c r="AL1025" s="10"/>
      <c r="AM1025" s="10"/>
      <c r="AN1025" s="10"/>
      <c r="AO1025" s="10"/>
      <c r="AR1025" s="10"/>
      <c r="AV1025" s="11"/>
      <c r="AW1025" s="11"/>
      <c r="AX1025" s="11"/>
      <c r="AY1025" s="11"/>
      <c r="AZ1025" s="11"/>
      <c r="BC1025" s="14"/>
      <c r="BD1025" s="14"/>
      <c r="BE1025" s="14"/>
    </row>
    <row r="1026" spans="35:57" ht="15.75">
      <c r="AI1026" s="10"/>
      <c r="AJ1026" s="10"/>
      <c r="AK1026" s="10"/>
      <c r="AL1026" s="10"/>
      <c r="AM1026" s="10"/>
      <c r="AN1026" s="10"/>
      <c r="AO1026" s="10"/>
      <c r="AR1026" s="10"/>
      <c r="AV1026" s="11"/>
      <c r="AW1026" s="11"/>
      <c r="AX1026" s="11"/>
      <c r="AY1026" s="11"/>
      <c r="AZ1026" s="11"/>
      <c r="BC1026" s="14"/>
      <c r="BD1026" s="14"/>
      <c r="BE1026" s="14"/>
    </row>
    <row r="1027" spans="35:57" ht="15.75">
      <c r="AI1027" s="10"/>
      <c r="AJ1027" s="10"/>
      <c r="AK1027" s="10"/>
      <c r="AL1027" s="10"/>
      <c r="AM1027" s="10"/>
      <c r="AN1027" s="10"/>
      <c r="AO1027" s="10"/>
      <c r="AR1027" s="10"/>
      <c r="AV1027" s="11"/>
      <c r="AW1027" s="11"/>
      <c r="AX1027" s="11"/>
      <c r="AY1027" s="11"/>
      <c r="AZ1027" s="11"/>
      <c r="BC1027" s="14"/>
      <c r="BD1027" s="14"/>
      <c r="BE1027" s="14"/>
    </row>
    <row r="1028" spans="35:57" ht="15.75">
      <c r="AI1028" s="10"/>
      <c r="AJ1028" s="10"/>
      <c r="AK1028" s="10"/>
      <c r="AL1028" s="10"/>
      <c r="AM1028" s="10"/>
      <c r="AN1028" s="10"/>
      <c r="AO1028" s="10"/>
      <c r="AR1028" s="10"/>
      <c r="AV1028" s="11"/>
      <c r="AW1028" s="11"/>
      <c r="AX1028" s="11"/>
      <c r="AY1028" s="11"/>
      <c r="AZ1028" s="11"/>
      <c r="BC1028" s="14"/>
      <c r="BD1028" s="14"/>
      <c r="BE1028" s="14"/>
    </row>
    <row r="1029" spans="35:57" ht="15.75">
      <c r="AI1029" s="10"/>
      <c r="AJ1029" s="10"/>
      <c r="AK1029" s="10"/>
      <c r="AL1029" s="10"/>
      <c r="AM1029" s="10"/>
      <c r="AN1029" s="10"/>
      <c r="AO1029" s="10"/>
      <c r="AR1029" s="10"/>
      <c r="AV1029" s="11"/>
      <c r="AW1029" s="11"/>
      <c r="AX1029" s="11"/>
      <c r="AY1029" s="11"/>
      <c r="AZ1029" s="11"/>
      <c r="BC1029" s="14"/>
      <c r="BD1029" s="14"/>
      <c r="BE1029" s="14"/>
    </row>
    <row r="1030" spans="35:57" ht="15.75">
      <c r="AI1030" s="10"/>
      <c r="AJ1030" s="10"/>
      <c r="AK1030" s="10"/>
      <c r="AL1030" s="10"/>
      <c r="AM1030" s="10"/>
      <c r="AN1030" s="10"/>
      <c r="AO1030" s="10"/>
      <c r="AR1030" s="10"/>
      <c r="AV1030" s="11"/>
      <c r="AW1030" s="11"/>
      <c r="AX1030" s="11"/>
      <c r="AY1030" s="11"/>
      <c r="AZ1030" s="11"/>
      <c r="BC1030" s="14"/>
      <c r="BD1030" s="14"/>
      <c r="BE1030" s="14"/>
    </row>
    <row r="1031" spans="35:57" ht="15.75">
      <c r="AI1031" s="10"/>
      <c r="AJ1031" s="10"/>
      <c r="AK1031" s="10"/>
      <c r="AL1031" s="10"/>
      <c r="AM1031" s="10"/>
      <c r="AN1031" s="10"/>
      <c r="AO1031" s="10"/>
      <c r="AR1031" s="10"/>
      <c r="AV1031" s="11"/>
      <c r="AW1031" s="11"/>
      <c r="AX1031" s="11"/>
      <c r="AY1031" s="11"/>
      <c r="AZ1031" s="11"/>
      <c r="BC1031" s="14"/>
      <c r="BD1031" s="14"/>
      <c r="BE1031" s="14"/>
    </row>
    <row r="1032" spans="35:57" ht="15.75">
      <c r="AI1032" s="10"/>
      <c r="AJ1032" s="10"/>
      <c r="AK1032" s="10"/>
      <c r="AL1032" s="10"/>
      <c r="AM1032" s="10"/>
      <c r="AN1032" s="10"/>
      <c r="AO1032" s="10"/>
      <c r="AR1032" s="10"/>
      <c r="AV1032" s="11"/>
      <c r="AW1032" s="11"/>
      <c r="AX1032" s="11"/>
      <c r="AY1032" s="11"/>
      <c r="AZ1032" s="11"/>
      <c r="BC1032" s="14"/>
      <c r="BD1032" s="14"/>
      <c r="BE1032" s="14"/>
    </row>
    <row r="1033" spans="35:57" ht="15.75">
      <c r="AI1033" s="10"/>
      <c r="AJ1033" s="10"/>
      <c r="AK1033" s="10"/>
      <c r="AL1033" s="10"/>
      <c r="AM1033" s="10"/>
      <c r="AN1033" s="10"/>
      <c r="AO1033" s="10"/>
      <c r="AR1033" s="10"/>
      <c r="AV1033" s="11"/>
      <c r="AW1033" s="11"/>
      <c r="AX1033" s="11"/>
      <c r="AY1033" s="11"/>
      <c r="AZ1033" s="11"/>
      <c r="BC1033" s="14"/>
      <c r="BD1033" s="14"/>
      <c r="BE1033" s="14"/>
    </row>
    <row r="1034" spans="35:57" ht="15.75">
      <c r="AI1034" s="10"/>
      <c r="AJ1034" s="10"/>
      <c r="AK1034" s="10"/>
      <c r="AL1034" s="10"/>
      <c r="AM1034" s="10"/>
      <c r="AN1034" s="10"/>
      <c r="AO1034" s="10"/>
      <c r="AR1034" s="10"/>
      <c r="AV1034" s="11"/>
      <c r="AW1034" s="11"/>
      <c r="AX1034" s="11"/>
      <c r="AY1034" s="11"/>
      <c r="AZ1034" s="11"/>
      <c r="BC1034" s="14"/>
      <c r="BD1034" s="14"/>
      <c r="BE1034" s="14"/>
    </row>
    <row r="1035" spans="35:57" ht="15.75">
      <c r="AI1035" s="10"/>
      <c r="AJ1035" s="10"/>
      <c r="AK1035" s="10"/>
      <c r="AL1035" s="10"/>
      <c r="AM1035" s="10"/>
      <c r="AN1035" s="10"/>
      <c r="AO1035" s="10"/>
      <c r="AR1035" s="10"/>
      <c r="AV1035" s="11"/>
      <c r="AW1035" s="11"/>
      <c r="AX1035" s="11"/>
      <c r="AY1035" s="11"/>
      <c r="AZ1035" s="11"/>
      <c r="BC1035" s="14"/>
      <c r="BD1035" s="14"/>
      <c r="BE1035" s="14"/>
    </row>
    <row r="1036" spans="35:57" ht="15.75">
      <c r="AI1036" s="10"/>
      <c r="AJ1036" s="10"/>
      <c r="AK1036" s="10"/>
      <c r="AL1036" s="10"/>
      <c r="AM1036" s="10"/>
      <c r="AN1036" s="10"/>
      <c r="AO1036" s="10"/>
      <c r="AR1036" s="10"/>
      <c r="AV1036" s="11"/>
      <c r="AW1036" s="11"/>
      <c r="AX1036" s="11"/>
      <c r="AY1036" s="11"/>
      <c r="AZ1036" s="11"/>
      <c r="BC1036" s="14"/>
      <c r="BD1036" s="14"/>
      <c r="BE1036" s="14"/>
    </row>
    <row r="1037" spans="35:57" ht="15.75">
      <c r="AI1037" s="10"/>
      <c r="AJ1037" s="10"/>
      <c r="AK1037" s="10"/>
      <c r="AL1037" s="10"/>
      <c r="AM1037" s="10"/>
      <c r="AN1037" s="10"/>
      <c r="AO1037" s="10"/>
      <c r="AR1037" s="10"/>
      <c r="AV1037" s="11"/>
      <c r="AW1037" s="11"/>
      <c r="AX1037" s="11"/>
      <c r="AY1037" s="11"/>
      <c r="AZ1037" s="11"/>
      <c r="BC1037" s="14"/>
      <c r="BD1037" s="14"/>
      <c r="BE1037" s="14"/>
    </row>
    <row r="1038" spans="35:57" ht="15.75">
      <c r="AI1038" s="10"/>
      <c r="AJ1038" s="10"/>
      <c r="AK1038" s="10"/>
      <c r="AL1038" s="10"/>
      <c r="AM1038" s="10"/>
      <c r="AN1038" s="10"/>
      <c r="AO1038" s="10"/>
      <c r="AR1038" s="10"/>
      <c r="AV1038" s="11"/>
      <c r="AW1038" s="11"/>
      <c r="AX1038" s="11"/>
      <c r="AY1038" s="11"/>
      <c r="AZ1038" s="11"/>
      <c r="BC1038" s="14"/>
      <c r="BD1038" s="14"/>
      <c r="BE1038" s="14"/>
    </row>
    <row r="1039" spans="35:57" ht="15.75">
      <c r="AI1039" s="10"/>
      <c r="AJ1039" s="10"/>
      <c r="AK1039" s="10"/>
      <c r="AL1039" s="10"/>
      <c r="AM1039" s="10"/>
      <c r="AN1039" s="10"/>
      <c r="AO1039" s="10"/>
      <c r="AR1039" s="10"/>
      <c r="AV1039" s="11"/>
      <c r="AW1039" s="11"/>
      <c r="AX1039" s="11"/>
      <c r="AY1039" s="11"/>
      <c r="AZ1039" s="11"/>
      <c r="BC1039" s="14"/>
      <c r="BD1039" s="14"/>
      <c r="BE1039" s="14"/>
    </row>
    <row r="1040" spans="35:57" ht="15.75">
      <c r="AI1040" s="10"/>
      <c r="AJ1040" s="10"/>
      <c r="AK1040" s="10"/>
      <c r="AL1040" s="10"/>
      <c r="AM1040" s="10"/>
      <c r="AN1040" s="10"/>
      <c r="AO1040" s="10"/>
      <c r="AR1040" s="10"/>
      <c r="AV1040" s="11"/>
      <c r="AW1040" s="11"/>
      <c r="AX1040" s="11"/>
      <c r="AY1040" s="11"/>
      <c r="AZ1040" s="11"/>
      <c r="BC1040" s="14"/>
      <c r="BD1040" s="14"/>
      <c r="BE1040" s="14"/>
    </row>
    <row r="1041" spans="35:57" ht="15.75">
      <c r="AI1041" s="10"/>
      <c r="AJ1041" s="10"/>
      <c r="AK1041" s="10"/>
      <c r="AL1041" s="10"/>
      <c r="AM1041" s="10"/>
      <c r="AN1041" s="10"/>
      <c r="AO1041" s="10"/>
      <c r="AR1041" s="10"/>
      <c r="AV1041" s="11"/>
      <c r="AW1041" s="11"/>
      <c r="AX1041" s="11"/>
      <c r="AY1041" s="11"/>
      <c r="AZ1041" s="11"/>
      <c r="BC1041" s="14"/>
      <c r="BD1041" s="14"/>
      <c r="BE1041" s="14"/>
    </row>
    <row r="1042" spans="35:57" ht="15.75">
      <c r="AI1042" s="10"/>
      <c r="AJ1042" s="10"/>
      <c r="AK1042" s="10"/>
      <c r="AL1042" s="10"/>
      <c r="AM1042" s="10"/>
      <c r="AN1042" s="10"/>
      <c r="AO1042" s="10"/>
      <c r="AR1042" s="10"/>
      <c r="AV1042" s="11"/>
      <c r="AW1042" s="11"/>
      <c r="AX1042" s="11"/>
      <c r="AY1042" s="11"/>
      <c r="AZ1042" s="11"/>
      <c r="BC1042" s="14"/>
      <c r="BD1042" s="14"/>
      <c r="BE1042" s="14"/>
    </row>
    <row r="1043" spans="35:57" ht="15.75">
      <c r="AI1043" s="10"/>
      <c r="AJ1043" s="10"/>
      <c r="AK1043" s="10"/>
      <c r="AL1043" s="10"/>
      <c r="AM1043" s="10"/>
      <c r="AN1043" s="10"/>
      <c r="AO1043" s="10"/>
      <c r="AR1043" s="10"/>
      <c r="AV1043" s="11"/>
      <c r="AW1043" s="11"/>
      <c r="AX1043" s="11"/>
      <c r="AY1043" s="11"/>
      <c r="AZ1043" s="11"/>
      <c r="BC1043" s="14"/>
      <c r="BD1043" s="14"/>
      <c r="BE1043" s="14"/>
    </row>
    <row r="1044" spans="35:57" ht="15.75">
      <c r="AI1044" s="10"/>
      <c r="AJ1044" s="10"/>
      <c r="AK1044" s="10"/>
      <c r="AL1044" s="10"/>
      <c r="AM1044" s="10"/>
      <c r="AN1044" s="10"/>
      <c r="AO1044" s="10"/>
      <c r="AR1044" s="10"/>
      <c r="AV1044" s="11"/>
      <c r="AW1044" s="11"/>
      <c r="AX1044" s="11"/>
      <c r="AY1044" s="11"/>
      <c r="AZ1044" s="11"/>
      <c r="BC1044" s="14"/>
      <c r="BD1044" s="14"/>
      <c r="BE1044" s="14"/>
    </row>
    <row r="1045" spans="35:57" ht="15.75">
      <c r="AI1045" s="10"/>
      <c r="AJ1045" s="10"/>
      <c r="AK1045" s="10"/>
      <c r="AL1045" s="10"/>
      <c r="AM1045" s="10"/>
      <c r="AN1045" s="10"/>
      <c r="AO1045" s="10"/>
      <c r="AR1045" s="10"/>
      <c r="AV1045" s="11"/>
      <c r="AW1045" s="11"/>
      <c r="AX1045" s="11"/>
      <c r="AY1045" s="11"/>
      <c r="AZ1045" s="11"/>
      <c r="BC1045" s="14"/>
      <c r="BD1045" s="14"/>
      <c r="BE1045" s="14"/>
    </row>
    <row r="1046" spans="35:57" ht="15.75">
      <c r="AI1046" s="10"/>
      <c r="AJ1046" s="10"/>
      <c r="AK1046" s="10"/>
      <c r="AL1046" s="10"/>
      <c r="AM1046" s="10"/>
      <c r="AN1046" s="10"/>
      <c r="AO1046" s="10"/>
      <c r="AR1046" s="10"/>
      <c r="AV1046" s="11"/>
      <c r="AW1046" s="11"/>
      <c r="AX1046" s="11"/>
      <c r="AY1046" s="11"/>
      <c r="AZ1046" s="11"/>
      <c r="BC1046" s="14"/>
      <c r="BD1046" s="14"/>
      <c r="BE1046" s="14"/>
    </row>
    <row r="1047" spans="35:57" ht="15.75">
      <c r="AI1047" s="10"/>
      <c r="AJ1047" s="10"/>
      <c r="AK1047" s="10"/>
      <c r="AL1047" s="10"/>
      <c r="AM1047" s="10"/>
      <c r="AN1047" s="10"/>
      <c r="AO1047" s="10"/>
      <c r="AR1047" s="10"/>
      <c r="AV1047" s="11"/>
      <c r="AW1047" s="11"/>
      <c r="AX1047" s="11"/>
      <c r="AY1047" s="11"/>
      <c r="AZ1047" s="11"/>
      <c r="BC1047" s="14"/>
      <c r="BD1047" s="14"/>
      <c r="BE1047" s="14"/>
    </row>
    <row r="1048" spans="35:57" ht="15.75">
      <c r="AI1048" s="10"/>
      <c r="AJ1048" s="10"/>
      <c r="AK1048" s="10"/>
      <c r="AL1048" s="10"/>
      <c r="AM1048" s="10"/>
      <c r="AN1048" s="10"/>
      <c r="AO1048" s="10"/>
      <c r="AR1048" s="10"/>
      <c r="AV1048" s="11"/>
      <c r="AW1048" s="11"/>
      <c r="AX1048" s="11"/>
      <c r="AY1048" s="11"/>
      <c r="AZ1048" s="11"/>
      <c r="BC1048" s="14"/>
      <c r="BD1048" s="14"/>
      <c r="BE1048" s="14"/>
    </row>
    <row r="1049" spans="35:57" ht="15.75">
      <c r="AI1049" s="10"/>
      <c r="AJ1049" s="10"/>
      <c r="AK1049" s="10"/>
      <c r="AL1049" s="10"/>
      <c r="AM1049" s="10"/>
      <c r="AN1049" s="10"/>
      <c r="AO1049" s="10"/>
      <c r="AR1049" s="10"/>
      <c r="AV1049" s="11"/>
      <c r="AW1049" s="11"/>
      <c r="AX1049" s="11"/>
      <c r="AY1049" s="11"/>
      <c r="AZ1049" s="11"/>
      <c r="BC1049" s="14"/>
      <c r="BD1049" s="14"/>
      <c r="BE1049" s="14"/>
    </row>
    <row r="1050" spans="35:57" ht="15.75">
      <c r="AI1050" s="10"/>
      <c r="AJ1050" s="10"/>
      <c r="AK1050" s="10"/>
      <c r="AL1050" s="10"/>
      <c r="AM1050" s="10"/>
      <c r="AN1050" s="10"/>
      <c r="AO1050" s="10"/>
      <c r="AR1050" s="10"/>
      <c r="AV1050" s="11"/>
      <c r="AW1050" s="11"/>
      <c r="AX1050" s="11"/>
      <c r="AY1050" s="11"/>
      <c r="AZ1050" s="11"/>
      <c r="BC1050" s="14"/>
      <c r="BD1050" s="14"/>
      <c r="BE1050" s="14"/>
    </row>
    <row r="1051" spans="35:57" ht="15.75">
      <c r="AI1051" s="10"/>
      <c r="AJ1051" s="10"/>
      <c r="AK1051" s="10"/>
      <c r="AL1051" s="10"/>
      <c r="AM1051" s="10"/>
      <c r="AN1051" s="10"/>
      <c r="AO1051" s="10"/>
      <c r="AR1051" s="10"/>
      <c r="AV1051" s="11"/>
      <c r="AW1051" s="11"/>
      <c r="AX1051" s="11"/>
      <c r="AY1051" s="11"/>
      <c r="AZ1051" s="11"/>
      <c r="BC1051" s="14"/>
      <c r="BD1051" s="14"/>
      <c r="BE1051" s="14"/>
    </row>
    <row r="1052" spans="35:57" ht="15.75">
      <c r="AI1052" s="10"/>
      <c r="AJ1052" s="10"/>
      <c r="AK1052" s="10"/>
      <c r="AL1052" s="10"/>
      <c r="AM1052" s="10"/>
      <c r="AN1052" s="10"/>
      <c r="AO1052" s="10"/>
      <c r="AR1052" s="10"/>
      <c r="AV1052" s="11"/>
      <c r="AW1052" s="11"/>
      <c r="AX1052" s="11"/>
      <c r="AY1052" s="11"/>
      <c r="AZ1052" s="11"/>
      <c r="BC1052" s="14"/>
      <c r="BD1052" s="14"/>
      <c r="BE1052" s="14"/>
    </row>
    <row r="1053" spans="35:57" ht="15.75">
      <c r="AI1053" s="10"/>
      <c r="AJ1053" s="10"/>
      <c r="AK1053" s="10"/>
      <c r="AL1053" s="10"/>
      <c r="AM1053" s="10"/>
      <c r="AN1053" s="10"/>
      <c r="AO1053" s="10"/>
      <c r="AR1053" s="10"/>
      <c r="AV1053" s="11"/>
      <c r="AW1053" s="11"/>
      <c r="AX1053" s="11"/>
      <c r="AY1053" s="11"/>
      <c r="AZ1053" s="11"/>
      <c r="BC1053" s="14"/>
      <c r="BD1053" s="14"/>
      <c r="BE1053" s="14"/>
    </row>
    <row r="1054" spans="35:57" ht="15.75">
      <c r="AI1054" s="10"/>
      <c r="AJ1054" s="10"/>
      <c r="AK1054" s="10"/>
      <c r="AL1054" s="10"/>
      <c r="AM1054" s="10"/>
      <c r="AN1054" s="10"/>
      <c r="AO1054" s="10"/>
      <c r="AR1054" s="10"/>
      <c r="AV1054" s="11"/>
      <c r="AW1054" s="11"/>
      <c r="AX1054" s="11"/>
      <c r="AY1054" s="11"/>
      <c r="AZ1054" s="11"/>
      <c r="BC1054" s="14"/>
      <c r="BD1054" s="14"/>
      <c r="BE1054" s="14"/>
    </row>
    <row r="1055" spans="35:57" ht="15.75">
      <c r="AI1055" s="10"/>
      <c r="AJ1055" s="10"/>
      <c r="AK1055" s="10"/>
      <c r="AL1055" s="10"/>
      <c r="AM1055" s="10"/>
      <c r="AN1055" s="10"/>
      <c r="AO1055" s="10"/>
      <c r="AR1055" s="10"/>
      <c r="AV1055" s="11"/>
      <c r="AW1055" s="11"/>
      <c r="AX1055" s="11"/>
      <c r="AY1055" s="11"/>
      <c r="AZ1055" s="11"/>
      <c r="BC1055" s="14"/>
      <c r="BD1055" s="14"/>
      <c r="BE1055" s="14"/>
    </row>
    <row r="1056" spans="35:57" ht="15.75">
      <c r="AI1056" s="10"/>
      <c r="AJ1056" s="10"/>
      <c r="AK1056" s="10"/>
      <c r="AL1056" s="10"/>
      <c r="AM1056" s="10"/>
      <c r="AN1056" s="10"/>
      <c r="AO1056" s="10"/>
      <c r="AR1056" s="10"/>
      <c r="AV1056" s="11"/>
      <c r="AW1056" s="11"/>
      <c r="AX1056" s="11"/>
      <c r="AY1056" s="11"/>
      <c r="AZ1056" s="11"/>
      <c r="BC1056" s="14"/>
      <c r="BD1056" s="14"/>
      <c r="BE1056" s="14"/>
    </row>
    <row r="1057" spans="35:57" ht="15.75">
      <c r="AI1057" s="10"/>
      <c r="AJ1057" s="10"/>
      <c r="AK1057" s="10"/>
      <c r="AL1057" s="10"/>
      <c r="AM1057" s="10"/>
      <c r="AN1057" s="10"/>
      <c r="AO1057" s="10"/>
      <c r="AR1057" s="10"/>
      <c r="AV1057" s="11"/>
      <c r="AW1057" s="11"/>
      <c r="AX1057" s="11"/>
      <c r="AY1057" s="11"/>
      <c r="AZ1057" s="11"/>
      <c r="BC1057" s="14"/>
      <c r="BD1057" s="14"/>
      <c r="BE1057" s="14"/>
    </row>
    <row r="1058" spans="35:57" ht="15.75">
      <c r="AI1058" s="10"/>
      <c r="AJ1058" s="10"/>
      <c r="AK1058" s="10"/>
      <c r="AL1058" s="10"/>
      <c r="AM1058" s="10"/>
      <c r="AN1058" s="10"/>
      <c r="AO1058" s="10"/>
      <c r="AR1058" s="10"/>
      <c r="AV1058" s="11"/>
      <c r="AW1058" s="11"/>
      <c r="AX1058" s="11"/>
      <c r="AY1058" s="11"/>
      <c r="AZ1058" s="11"/>
      <c r="BC1058" s="14"/>
      <c r="BD1058" s="14"/>
      <c r="BE1058" s="14"/>
    </row>
    <row r="1059" spans="35:57" ht="15.75">
      <c r="AI1059" s="10"/>
      <c r="AJ1059" s="10"/>
      <c r="AK1059" s="10"/>
      <c r="AL1059" s="10"/>
      <c r="AM1059" s="10"/>
      <c r="AN1059" s="10"/>
      <c r="AO1059" s="10"/>
      <c r="AR1059" s="10"/>
      <c r="AV1059" s="11"/>
      <c r="AW1059" s="11"/>
      <c r="AX1059" s="11"/>
      <c r="AY1059" s="11"/>
      <c r="AZ1059" s="11"/>
      <c r="BC1059" s="14"/>
      <c r="BD1059" s="14"/>
      <c r="BE1059" s="14"/>
    </row>
    <row r="1060" spans="35:57" ht="15.75">
      <c r="AI1060" s="10"/>
      <c r="AJ1060" s="10"/>
      <c r="AK1060" s="10"/>
      <c r="AL1060" s="10"/>
      <c r="AM1060" s="10"/>
      <c r="AN1060" s="10"/>
      <c r="AO1060" s="10"/>
      <c r="AR1060" s="10"/>
      <c r="AV1060" s="11"/>
      <c r="AW1060" s="11"/>
      <c r="AX1060" s="11"/>
      <c r="AY1060" s="11"/>
      <c r="AZ1060" s="11"/>
      <c r="BC1060" s="14"/>
      <c r="BD1060" s="14"/>
      <c r="BE1060" s="14"/>
    </row>
    <row r="1061" spans="35:57" ht="15.75">
      <c r="AI1061" s="10"/>
      <c r="AJ1061" s="10"/>
      <c r="AK1061" s="10"/>
      <c r="AL1061" s="10"/>
      <c r="AM1061" s="10"/>
      <c r="AN1061" s="10"/>
      <c r="AO1061" s="10"/>
      <c r="AR1061" s="10"/>
      <c r="AV1061" s="11"/>
      <c r="AW1061" s="11"/>
      <c r="AX1061" s="11"/>
      <c r="AY1061" s="11"/>
      <c r="AZ1061" s="11"/>
      <c r="BC1061" s="14"/>
      <c r="BD1061" s="14"/>
      <c r="BE1061" s="14"/>
    </row>
    <row r="1062" spans="35:57" ht="15.75">
      <c r="AI1062" s="10"/>
      <c r="AJ1062" s="10"/>
      <c r="AK1062" s="10"/>
      <c r="AL1062" s="10"/>
      <c r="AM1062" s="10"/>
      <c r="AN1062" s="10"/>
      <c r="AO1062" s="10"/>
      <c r="AR1062" s="10"/>
      <c r="AV1062" s="11"/>
      <c r="AW1062" s="11"/>
      <c r="AX1062" s="11"/>
      <c r="AY1062" s="11"/>
      <c r="AZ1062" s="11"/>
      <c r="BC1062" s="14"/>
      <c r="BD1062" s="14"/>
      <c r="BE1062" s="14"/>
    </row>
    <row r="1063" spans="35:57" ht="15.75">
      <c r="AI1063" s="10"/>
      <c r="AJ1063" s="10"/>
      <c r="AK1063" s="10"/>
      <c r="AL1063" s="10"/>
      <c r="AM1063" s="10"/>
      <c r="AN1063" s="10"/>
      <c r="AO1063" s="10"/>
      <c r="AR1063" s="10"/>
      <c r="AV1063" s="11"/>
      <c r="AW1063" s="11"/>
      <c r="AX1063" s="11"/>
      <c r="AY1063" s="11"/>
      <c r="AZ1063" s="11"/>
      <c r="BC1063" s="14"/>
      <c r="BD1063" s="14"/>
      <c r="BE1063" s="14"/>
    </row>
    <row r="1064" spans="35:57" ht="15.75">
      <c r="AI1064" s="10"/>
      <c r="AJ1064" s="10"/>
      <c r="AK1064" s="10"/>
      <c r="AL1064" s="10"/>
      <c r="AM1064" s="10"/>
      <c r="AN1064" s="10"/>
      <c r="AO1064" s="10"/>
      <c r="AR1064" s="10"/>
      <c r="AV1064" s="11"/>
      <c r="AW1064" s="11"/>
      <c r="AX1064" s="11"/>
      <c r="AY1064" s="11"/>
      <c r="AZ1064" s="11"/>
      <c r="BC1064" s="14"/>
      <c r="BD1064" s="14"/>
      <c r="BE1064" s="14"/>
    </row>
    <row r="1065" spans="35:57" ht="15.75">
      <c r="AI1065" s="10"/>
      <c r="AJ1065" s="10"/>
      <c r="AK1065" s="10"/>
      <c r="AL1065" s="10"/>
      <c r="AM1065" s="10"/>
      <c r="AN1065" s="10"/>
      <c r="AO1065" s="10"/>
      <c r="AR1065" s="10"/>
      <c r="AV1065" s="11"/>
      <c r="AW1065" s="11"/>
      <c r="AX1065" s="11"/>
      <c r="AY1065" s="11"/>
      <c r="AZ1065" s="11"/>
      <c r="BC1065" s="14"/>
      <c r="BD1065" s="14"/>
      <c r="BE1065" s="14"/>
    </row>
    <row r="1066" spans="35:57" ht="15.75">
      <c r="AI1066" s="10"/>
      <c r="AJ1066" s="10"/>
      <c r="AK1066" s="10"/>
      <c r="AL1066" s="10"/>
      <c r="AM1066" s="10"/>
      <c r="AN1066" s="10"/>
      <c r="AO1066" s="10"/>
      <c r="AR1066" s="10"/>
      <c r="AV1066" s="11"/>
      <c r="AW1066" s="11"/>
      <c r="AX1066" s="11"/>
      <c r="AY1066" s="11"/>
      <c r="AZ1066" s="11"/>
      <c r="BC1066" s="14"/>
      <c r="BD1066" s="14"/>
      <c r="BE1066" s="14"/>
    </row>
    <row r="1067" spans="35:57" ht="15.75">
      <c r="AI1067" s="10"/>
      <c r="AJ1067" s="10"/>
      <c r="AK1067" s="10"/>
      <c r="AL1067" s="10"/>
      <c r="AM1067" s="10"/>
      <c r="AN1067" s="10"/>
      <c r="AO1067" s="10"/>
      <c r="AR1067" s="10"/>
      <c r="AV1067" s="11"/>
      <c r="AW1067" s="11"/>
      <c r="AX1067" s="11"/>
      <c r="AY1067" s="11"/>
      <c r="AZ1067" s="11"/>
      <c r="BC1067" s="14"/>
      <c r="BD1067" s="14"/>
      <c r="BE1067" s="14"/>
    </row>
    <row r="1068" spans="35:57" ht="15.75">
      <c r="AI1068" s="10"/>
      <c r="AJ1068" s="10"/>
      <c r="AK1068" s="10"/>
      <c r="AL1068" s="10"/>
      <c r="AM1068" s="10"/>
      <c r="AN1068" s="10"/>
      <c r="AO1068" s="10"/>
      <c r="AR1068" s="10"/>
      <c r="AV1068" s="11"/>
      <c r="AW1068" s="11"/>
      <c r="AX1068" s="11"/>
      <c r="AY1068" s="11"/>
      <c r="AZ1068" s="11"/>
      <c r="BC1068" s="14"/>
      <c r="BD1068" s="14"/>
      <c r="BE1068" s="14"/>
    </row>
    <row r="1069" spans="35:57" ht="15.75">
      <c r="AI1069" s="10"/>
      <c r="AJ1069" s="10"/>
      <c r="AK1069" s="10"/>
      <c r="AL1069" s="10"/>
      <c r="AM1069" s="10"/>
      <c r="AN1069" s="10"/>
      <c r="AO1069" s="10"/>
      <c r="AR1069" s="10"/>
      <c r="AV1069" s="11"/>
      <c r="AW1069" s="11"/>
      <c r="AX1069" s="11"/>
      <c r="AY1069" s="11"/>
      <c r="AZ1069" s="11"/>
      <c r="BC1069" s="14"/>
      <c r="BD1069" s="14"/>
      <c r="BE1069" s="14"/>
    </row>
    <row r="1070" spans="35:57" ht="15.75">
      <c r="AI1070" s="10"/>
      <c r="AJ1070" s="10"/>
      <c r="AK1070" s="10"/>
      <c r="AL1070" s="10"/>
      <c r="AM1070" s="10"/>
      <c r="AN1070" s="10"/>
      <c r="AO1070" s="10"/>
      <c r="AR1070" s="10"/>
      <c r="AV1070" s="11"/>
      <c r="AW1070" s="11"/>
      <c r="AX1070" s="11"/>
      <c r="AY1070" s="11"/>
      <c r="AZ1070" s="11"/>
      <c r="BC1070" s="14"/>
      <c r="BD1070" s="14"/>
      <c r="BE1070" s="14"/>
    </row>
    <row r="1071" spans="35:57" ht="15.75">
      <c r="AI1071" s="10"/>
      <c r="AJ1071" s="10"/>
      <c r="AK1071" s="10"/>
      <c r="AL1071" s="10"/>
      <c r="AM1071" s="10"/>
      <c r="AN1071" s="10"/>
      <c r="AO1071" s="10"/>
      <c r="AR1071" s="10"/>
      <c r="AV1071" s="11"/>
      <c r="AW1071" s="11"/>
      <c r="AX1071" s="11"/>
      <c r="AY1071" s="11"/>
      <c r="AZ1071" s="11"/>
      <c r="BC1071" s="14"/>
      <c r="BD1071" s="14"/>
      <c r="BE1071" s="14"/>
    </row>
    <row r="1072" spans="35:57" ht="15.75">
      <c r="AI1072" s="10"/>
      <c r="AJ1072" s="10"/>
      <c r="AK1072" s="10"/>
      <c r="AL1072" s="10"/>
      <c r="AM1072" s="10"/>
      <c r="AN1072" s="10"/>
      <c r="AO1072" s="10"/>
      <c r="AR1072" s="10"/>
      <c r="AV1072" s="11"/>
      <c r="AW1072" s="11"/>
      <c r="AX1072" s="11"/>
      <c r="AY1072" s="11"/>
      <c r="AZ1072" s="11"/>
      <c r="BC1072" s="14"/>
      <c r="BD1072" s="14"/>
      <c r="BE1072" s="14"/>
    </row>
    <row r="1073" spans="35:57" ht="15.75">
      <c r="AI1073" s="10"/>
      <c r="AJ1073" s="10"/>
      <c r="AK1073" s="10"/>
      <c r="AL1073" s="10"/>
      <c r="AM1073" s="10"/>
      <c r="AN1073" s="10"/>
      <c r="AO1073" s="10"/>
      <c r="AR1073" s="10"/>
      <c r="AV1073" s="11"/>
      <c r="AW1073" s="11"/>
      <c r="AX1073" s="11"/>
      <c r="AY1073" s="11"/>
      <c r="AZ1073" s="11"/>
      <c r="BC1073" s="14"/>
      <c r="BD1073" s="14"/>
      <c r="BE1073" s="14"/>
    </row>
    <row r="1074" spans="35:57" ht="15.75">
      <c r="AI1074" s="10"/>
      <c r="AJ1074" s="10"/>
      <c r="AK1074" s="10"/>
      <c r="AL1074" s="10"/>
      <c r="AM1074" s="10"/>
      <c r="AN1074" s="10"/>
      <c r="AO1074" s="10"/>
      <c r="AR1074" s="10"/>
      <c r="AV1074" s="11"/>
      <c r="AW1074" s="11"/>
      <c r="AX1074" s="11"/>
      <c r="AY1074" s="11"/>
      <c r="AZ1074" s="11"/>
      <c r="BC1074" s="14"/>
      <c r="BD1074" s="14"/>
      <c r="BE1074" s="14"/>
    </row>
    <row r="1075" spans="35:57" ht="15.75">
      <c r="AI1075" s="10"/>
      <c r="AJ1075" s="10"/>
      <c r="AK1075" s="10"/>
      <c r="AL1075" s="10"/>
      <c r="AM1075" s="10"/>
      <c r="AN1075" s="10"/>
      <c r="AO1075" s="10"/>
      <c r="AR1075" s="10"/>
      <c r="AV1075" s="11"/>
      <c r="AW1075" s="11"/>
      <c r="AX1075" s="11"/>
      <c r="AY1075" s="11"/>
      <c r="AZ1075" s="11"/>
      <c r="BC1075" s="14"/>
      <c r="BD1075" s="14"/>
      <c r="BE1075" s="14"/>
    </row>
    <row r="1076" spans="35:57" ht="15.75">
      <c r="AI1076" s="10"/>
      <c r="AJ1076" s="10"/>
      <c r="AK1076" s="10"/>
      <c r="AL1076" s="10"/>
      <c r="AM1076" s="10"/>
      <c r="AN1076" s="10"/>
      <c r="AO1076" s="10"/>
      <c r="AR1076" s="10"/>
      <c r="AV1076" s="11"/>
      <c r="AW1076" s="11"/>
      <c r="AX1076" s="11"/>
      <c r="AY1076" s="11"/>
      <c r="AZ1076" s="11"/>
      <c r="BC1076" s="14"/>
      <c r="BD1076" s="14"/>
      <c r="BE1076" s="14"/>
    </row>
    <row r="1077" spans="35:57" ht="15.75">
      <c r="AI1077" s="10"/>
      <c r="AJ1077" s="10"/>
      <c r="AK1077" s="10"/>
      <c r="AL1077" s="10"/>
      <c r="AM1077" s="10"/>
      <c r="AN1077" s="10"/>
      <c r="AO1077" s="10"/>
      <c r="AR1077" s="10"/>
      <c r="AV1077" s="11"/>
      <c r="AW1077" s="11"/>
      <c r="AX1077" s="11"/>
      <c r="AY1077" s="11"/>
      <c r="AZ1077" s="11"/>
      <c r="BC1077" s="14"/>
      <c r="BD1077" s="14"/>
      <c r="BE1077" s="14"/>
    </row>
    <row r="1078" spans="35:57" ht="15.75">
      <c r="AI1078" s="10"/>
      <c r="AJ1078" s="10"/>
      <c r="AK1078" s="10"/>
      <c r="AL1078" s="10"/>
      <c r="AM1078" s="10"/>
      <c r="AN1078" s="10"/>
      <c r="AO1078" s="10"/>
      <c r="AR1078" s="10"/>
      <c r="AV1078" s="11"/>
      <c r="AW1078" s="11"/>
      <c r="AX1078" s="11"/>
      <c r="AY1078" s="11"/>
      <c r="AZ1078" s="11"/>
      <c r="BC1078" s="14"/>
      <c r="BD1078" s="14"/>
      <c r="BE1078" s="14"/>
    </row>
    <row r="1079" spans="35:57" ht="15.75">
      <c r="AI1079" s="10"/>
      <c r="AJ1079" s="10"/>
      <c r="AK1079" s="10"/>
      <c r="AL1079" s="10"/>
      <c r="AM1079" s="10"/>
      <c r="AN1079" s="10"/>
      <c r="AO1079" s="10"/>
      <c r="AR1079" s="10"/>
      <c r="AV1079" s="11"/>
      <c r="AW1079" s="11"/>
      <c r="AX1079" s="11"/>
      <c r="AY1079" s="11"/>
      <c r="AZ1079" s="11"/>
      <c r="BC1079" s="14"/>
      <c r="BD1079" s="14"/>
      <c r="BE1079" s="14"/>
    </row>
    <row r="1080" spans="35:57" ht="15.75">
      <c r="AI1080" s="10"/>
      <c r="AJ1080" s="10"/>
      <c r="AK1080" s="10"/>
      <c r="AL1080" s="10"/>
      <c r="AM1080" s="10"/>
      <c r="AN1080" s="10"/>
      <c r="AO1080" s="10"/>
      <c r="AR1080" s="10"/>
      <c r="AV1080" s="11"/>
      <c r="AW1080" s="11"/>
      <c r="AX1080" s="11"/>
      <c r="AY1080" s="11"/>
      <c r="AZ1080" s="11"/>
      <c r="BC1080" s="14"/>
      <c r="BD1080" s="14"/>
      <c r="BE1080" s="14"/>
    </row>
    <row r="1081" spans="35:57" ht="15.75">
      <c r="AI1081" s="10"/>
      <c r="AJ1081" s="10"/>
      <c r="AK1081" s="10"/>
      <c r="AL1081" s="10"/>
      <c r="AM1081" s="10"/>
      <c r="AN1081" s="10"/>
      <c r="AO1081" s="10"/>
      <c r="AR1081" s="10"/>
      <c r="AV1081" s="11"/>
      <c r="AW1081" s="11"/>
      <c r="AX1081" s="11"/>
      <c r="AY1081" s="11"/>
      <c r="AZ1081" s="11"/>
      <c r="BC1081" s="14"/>
      <c r="BD1081" s="14"/>
      <c r="BE1081" s="14"/>
    </row>
    <row r="1082" spans="35:57" ht="15.75">
      <c r="AI1082" s="10"/>
      <c r="AJ1082" s="10"/>
      <c r="AK1082" s="10"/>
      <c r="AL1082" s="10"/>
      <c r="AM1082" s="10"/>
      <c r="AN1082" s="10"/>
      <c r="AO1082" s="10"/>
      <c r="AR1082" s="10"/>
      <c r="AV1082" s="11"/>
      <c r="AW1082" s="11"/>
      <c r="AX1082" s="11"/>
      <c r="AY1082" s="11"/>
      <c r="AZ1082" s="11"/>
      <c r="BC1082" s="14"/>
      <c r="BD1082" s="14"/>
      <c r="BE1082" s="14"/>
    </row>
    <row r="1083" spans="35:57" ht="15.75">
      <c r="AI1083" s="10"/>
      <c r="AJ1083" s="10"/>
      <c r="AK1083" s="10"/>
      <c r="AL1083" s="10"/>
      <c r="AM1083" s="10"/>
      <c r="AN1083" s="10"/>
      <c r="AO1083" s="10"/>
      <c r="AR1083" s="10"/>
      <c r="AV1083" s="11"/>
      <c r="AW1083" s="11"/>
      <c r="AX1083" s="11"/>
      <c r="AY1083" s="11"/>
      <c r="AZ1083" s="11"/>
      <c r="BC1083" s="14"/>
      <c r="BD1083" s="14"/>
      <c r="BE1083" s="14"/>
    </row>
    <row r="1084" spans="35:57" ht="15.75">
      <c r="AI1084" s="10"/>
      <c r="AJ1084" s="10"/>
      <c r="AK1084" s="10"/>
      <c r="AL1084" s="10"/>
      <c r="AM1084" s="10"/>
      <c r="AN1084" s="10"/>
      <c r="AO1084" s="10"/>
      <c r="AR1084" s="10"/>
      <c r="AV1084" s="11"/>
      <c r="AW1084" s="11"/>
      <c r="AX1084" s="11"/>
      <c r="AY1084" s="11"/>
      <c r="AZ1084" s="11"/>
      <c r="BC1084" s="14"/>
      <c r="BD1084" s="14"/>
      <c r="BE1084" s="14"/>
    </row>
    <row r="1085" spans="35:57" ht="15.75">
      <c r="AI1085" s="10"/>
      <c r="AJ1085" s="10"/>
      <c r="AK1085" s="10"/>
      <c r="AL1085" s="10"/>
      <c r="AM1085" s="10"/>
      <c r="AN1085" s="10"/>
      <c r="AO1085" s="10"/>
      <c r="AR1085" s="10"/>
      <c r="AV1085" s="11"/>
      <c r="AW1085" s="11"/>
      <c r="AX1085" s="11"/>
      <c r="AY1085" s="11"/>
      <c r="AZ1085" s="11"/>
      <c r="BC1085" s="14"/>
      <c r="BD1085" s="14"/>
      <c r="BE1085" s="14"/>
    </row>
    <row r="1086" spans="35:57" ht="15.75">
      <c r="AI1086" s="10"/>
      <c r="AJ1086" s="10"/>
      <c r="AK1086" s="10"/>
      <c r="AL1086" s="10"/>
      <c r="AM1086" s="10"/>
      <c r="AN1086" s="10"/>
      <c r="AO1086" s="10"/>
      <c r="AR1086" s="10"/>
      <c r="AV1086" s="11"/>
      <c r="AW1086" s="11"/>
      <c r="AX1086" s="11"/>
      <c r="AY1086" s="11"/>
      <c r="AZ1086" s="11"/>
      <c r="BC1086" s="14"/>
      <c r="BD1086" s="14"/>
      <c r="BE1086" s="14"/>
    </row>
    <row r="1087" spans="35:57" ht="15.75">
      <c r="AI1087" s="10"/>
      <c r="AJ1087" s="10"/>
      <c r="AK1087" s="10"/>
      <c r="AL1087" s="10"/>
      <c r="AM1087" s="10"/>
      <c r="AN1087" s="10"/>
      <c r="AO1087" s="10"/>
      <c r="AR1087" s="10"/>
      <c r="AV1087" s="11"/>
      <c r="AW1087" s="11"/>
      <c r="AX1087" s="11"/>
      <c r="AY1087" s="11"/>
      <c r="AZ1087" s="11"/>
      <c r="BC1087" s="14"/>
      <c r="BD1087" s="14"/>
      <c r="BE1087" s="14"/>
    </row>
    <row r="1088" spans="35:57" ht="15.75">
      <c r="AI1088" s="10"/>
      <c r="AJ1088" s="10"/>
      <c r="AK1088" s="10"/>
      <c r="AL1088" s="10"/>
      <c r="AM1088" s="10"/>
      <c r="AN1088" s="10"/>
      <c r="AO1088" s="10"/>
      <c r="AR1088" s="10"/>
      <c r="AV1088" s="11"/>
      <c r="AW1088" s="11"/>
      <c r="AX1088" s="11"/>
      <c r="AY1088" s="11"/>
      <c r="AZ1088" s="11"/>
      <c r="BC1088" s="14"/>
      <c r="BD1088" s="14"/>
      <c r="BE1088" s="14"/>
    </row>
    <row r="1089" spans="35:57" ht="15.75">
      <c r="AI1089" s="10"/>
      <c r="AJ1089" s="10"/>
      <c r="AK1089" s="10"/>
      <c r="AL1089" s="10"/>
      <c r="AM1089" s="10"/>
      <c r="AN1089" s="10"/>
      <c r="AO1089" s="10"/>
      <c r="AR1089" s="10"/>
      <c r="AV1089" s="11"/>
      <c r="AW1089" s="11"/>
      <c r="AX1089" s="11"/>
      <c r="AY1089" s="11"/>
      <c r="AZ1089" s="11"/>
      <c r="BC1089" s="14"/>
      <c r="BD1089" s="14"/>
      <c r="BE1089" s="14"/>
    </row>
    <row r="1090" spans="35:57" ht="15.75">
      <c r="AI1090" s="10"/>
      <c r="AJ1090" s="10"/>
      <c r="AK1090" s="10"/>
      <c r="AL1090" s="10"/>
      <c r="AM1090" s="10"/>
      <c r="AN1090" s="10"/>
      <c r="AO1090" s="10"/>
      <c r="AR1090" s="10"/>
      <c r="AV1090" s="11"/>
      <c r="AW1090" s="11"/>
      <c r="AX1090" s="11"/>
      <c r="AY1090" s="11"/>
      <c r="AZ1090" s="11"/>
      <c r="BC1090" s="14"/>
      <c r="BD1090" s="14"/>
      <c r="BE1090" s="14"/>
    </row>
    <row r="1091" spans="35:57" ht="15.75">
      <c r="AI1091" s="10"/>
      <c r="AJ1091" s="10"/>
      <c r="AK1091" s="10"/>
      <c r="AL1091" s="10"/>
      <c r="AM1091" s="10"/>
      <c r="AN1091" s="10"/>
      <c r="AO1091" s="10"/>
      <c r="AR1091" s="10"/>
      <c r="AV1091" s="11"/>
      <c r="AW1091" s="11"/>
      <c r="AX1091" s="11"/>
      <c r="AY1091" s="11"/>
      <c r="AZ1091" s="11"/>
      <c r="BC1091" s="14"/>
      <c r="BD1091" s="14"/>
      <c r="BE1091" s="14"/>
    </row>
    <row r="1092" spans="35:57" ht="15.75">
      <c r="AI1092" s="10"/>
      <c r="AJ1092" s="10"/>
      <c r="AK1092" s="10"/>
      <c r="AL1092" s="10"/>
      <c r="AM1092" s="10"/>
      <c r="AN1092" s="10"/>
      <c r="AO1092" s="10"/>
      <c r="AR1092" s="10"/>
      <c r="AV1092" s="11"/>
      <c r="AW1092" s="11"/>
      <c r="AX1092" s="11"/>
      <c r="AY1092" s="11"/>
      <c r="AZ1092" s="11"/>
      <c r="BC1092" s="14"/>
      <c r="BD1092" s="14"/>
      <c r="BE1092" s="14"/>
    </row>
    <row r="1093" spans="35:57" ht="15.75">
      <c r="AI1093" s="10"/>
      <c r="AJ1093" s="10"/>
      <c r="AK1093" s="10"/>
      <c r="AL1093" s="10"/>
      <c r="AM1093" s="10"/>
      <c r="AN1093" s="10"/>
      <c r="AO1093" s="10"/>
      <c r="AR1093" s="10"/>
      <c r="AV1093" s="11"/>
      <c r="AW1093" s="11"/>
      <c r="AX1093" s="11"/>
      <c r="AY1093" s="11"/>
      <c r="AZ1093" s="11"/>
      <c r="BC1093" s="14"/>
      <c r="BD1093" s="14"/>
      <c r="BE1093" s="14"/>
    </row>
    <row r="1094" spans="35:57" ht="15.75">
      <c r="AI1094" s="10"/>
      <c r="AJ1094" s="10"/>
      <c r="AK1094" s="10"/>
      <c r="AL1094" s="10"/>
      <c r="AM1094" s="10"/>
      <c r="AN1094" s="10"/>
      <c r="AO1094" s="10"/>
      <c r="AR1094" s="10"/>
      <c r="AV1094" s="11"/>
      <c r="AW1094" s="11"/>
      <c r="AX1094" s="11"/>
      <c r="AY1094" s="11"/>
      <c r="AZ1094" s="11"/>
      <c r="BC1094" s="14"/>
      <c r="BD1094" s="14"/>
      <c r="BE1094" s="14"/>
    </row>
    <row r="1095" spans="35:57" ht="15.75">
      <c r="AI1095" s="10"/>
      <c r="AJ1095" s="10"/>
      <c r="AK1095" s="10"/>
      <c r="AL1095" s="10"/>
      <c r="AM1095" s="10"/>
      <c r="AN1095" s="10"/>
      <c r="AO1095" s="10"/>
      <c r="AR1095" s="10"/>
      <c r="AV1095" s="11"/>
      <c r="AW1095" s="11"/>
      <c r="AX1095" s="11"/>
      <c r="AY1095" s="11"/>
      <c r="AZ1095" s="11"/>
      <c r="BC1095" s="14"/>
      <c r="BD1095" s="14"/>
      <c r="BE1095" s="14"/>
    </row>
    <row r="1096" spans="35:57" ht="15.75">
      <c r="AI1096" s="10"/>
      <c r="AJ1096" s="10"/>
      <c r="AK1096" s="10"/>
      <c r="AL1096" s="10"/>
      <c r="AM1096" s="10"/>
      <c r="AN1096" s="10"/>
      <c r="AO1096" s="10"/>
      <c r="AR1096" s="10"/>
      <c r="AV1096" s="11"/>
      <c r="AW1096" s="11"/>
      <c r="AX1096" s="11"/>
      <c r="AY1096" s="11"/>
      <c r="AZ1096" s="11"/>
      <c r="BC1096" s="14"/>
      <c r="BD1096" s="14"/>
      <c r="BE1096" s="14"/>
    </row>
    <row r="1097" spans="35:57" ht="15.75">
      <c r="AI1097" s="10"/>
      <c r="AJ1097" s="10"/>
      <c r="AK1097" s="10"/>
      <c r="AL1097" s="10"/>
      <c r="AM1097" s="10"/>
      <c r="AN1097" s="10"/>
      <c r="AO1097" s="10"/>
      <c r="AR1097" s="10"/>
      <c r="AV1097" s="11"/>
      <c r="AW1097" s="11"/>
      <c r="AX1097" s="11"/>
      <c r="AY1097" s="11"/>
      <c r="AZ1097" s="11"/>
      <c r="BC1097" s="14"/>
      <c r="BD1097" s="14"/>
      <c r="BE1097" s="14"/>
    </row>
    <row r="1098" spans="35:57" ht="15.75">
      <c r="AI1098" s="10"/>
      <c r="AJ1098" s="10"/>
      <c r="AK1098" s="10"/>
      <c r="AL1098" s="10"/>
      <c r="AM1098" s="10"/>
      <c r="AN1098" s="10"/>
      <c r="AO1098" s="10"/>
      <c r="AR1098" s="10"/>
      <c r="AV1098" s="11"/>
      <c r="AW1098" s="11"/>
      <c r="AX1098" s="11"/>
      <c r="AY1098" s="11"/>
      <c r="AZ1098" s="11"/>
      <c r="BC1098" s="14"/>
      <c r="BD1098" s="14"/>
      <c r="BE1098" s="14"/>
    </row>
    <row r="1099" spans="35:57" ht="15.75">
      <c r="AI1099" s="10"/>
      <c r="AJ1099" s="10"/>
      <c r="AK1099" s="10"/>
      <c r="AL1099" s="10"/>
      <c r="AM1099" s="10"/>
      <c r="AN1099" s="10"/>
      <c r="AO1099" s="10"/>
      <c r="AR1099" s="10"/>
      <c r="AV1099" s="11"/>
      <c r="AW1099" s="11"/>
      <c r="AX1099" s="11"/>
      <c r="AY1099" s="11"/>
      <c r="AZ1099" s="11"/>
      <c r="BC1099" s="14"/>
      <c r="BD1099" s="14"/>
      <c r="BE1099" s="14"/>
    </row>
    <row r="1100" spans="35:57" ht="15.75">
      <c r="AI1100" s="10"/>
      <c r="AJ1100" s="10"/>
      <c r="AK1100" s="10"/>
      <c r="AL1100" s="10"/>
      <c r="AM1100" s="10"/>
      <c r="AN1100" s="10"/>
      <c r="AO1100" s="10"/>
      <c r="AR1100" s="10"/>
      <c r="AV1100" s="11"/>
      <c r="AW1100" s="11"/>
      <c r="AX1100" s="11"/>
      <c r="AY1100" s="11"/>
      <c r="AZ1100" s="11"/>
      <c r="BC1100" s="14"/>
      <c r="BD1100" s="14"/>
      <c r="BE1100" s="14"/>
    </row>
    <row r="1101" spans="35:57" ht="15.75">
      <c r="AI1101" s="10"/>
      <c r="AJ1101" s="10"/>
      <c r="AK1101" s="10"/>
      <c r="AL1101" s="10"/>
      <c r="AM1101" s="10"/>
      <c r="AN1101" s="10"/>
      <c r="AO1101" s="10"/>
      <c r="AR1101" s="10"/>
      <c r="AV1101" s="11"/>
      <c r="AW1101" s="11"/>
      <c r="AX1101" s="11"/>
      <c r="AY1101" s="11"/>
      <c r="AZ1101" s="11"/>
      <c r="BC1101" s="14"/>
      <c r="BD1101" s="14"/>
      <c r="BE1101" s="14"/>
    </row>
    <row r="1102" spans="35:57" ht="15.75">
      <c r="AI1102" s="10"/>
      <c r="AJ1102" s="10"/>
      <c r="AK1102" s="10"/>
      <c r="AL1102" s="10"/>
      <c r="AM1102" s="10"/>
      <c r="AN1102" s="10"/>
      <c r="AO1102" s="10"/>
      <c r="AR1102" s="10"/>
      <c r="AV1102" s="11"/>
      <c r="AW1102" s="11"/>
      <c r="AX1102" s="11"/>
      <c r="AY1102" s="11"/>
      <c r="AZ1102" s="11"/>
      <c r="BC1102" s="14"/>
      <c r="BD1102" s="14"/>
      <c r="BE1102" s="14"/>
    </row>
    <row r="1103" spans="35:57" ht="15.75">
      <c r="AI1103" s="10"/>
      <c r="AJ1103" s="10"/>
      <c r="AK1103" s="10"/>
      <c r="AL1103" s="10"/>
      <c r="AM1103" s="10"/>
      <c r="AN1103" s="10"/>
      <c r="AO1103" s="10"/>
      <c r="AR1103" s="10"/>
      <c r="AV1103" s="11"/>
      <c r="AW1103" s="11"/>
      <c r="AX1103" s="11"/>
      <c r="AY1103" s="11"/>
      <c r="AZ1103" s="11"/>
      <c r="BC1103" s="14"/>
      <c r="BD1103" s="14"/>
      <c r="BE1103" s="14"/>
    </row>
    <row r="1104" spans="35:57" ht="15.75">
      <c r="AI1104" s="10"/>
      <c r="AJ1104" s="10"/>
      <c r="AK1104" s="10"/>
      <c r="AL1104" s="10"/>
      <c r="AM1104" s="10"/>
      <c r="AN1104" s="10"/>
      <c r="AO1104" s="10"/>
      <c r="AR1104" s="10"/>
      <c r="AV1104" s="11"/>
      <c r="AW1104" s="11"/>
      <c r="AX1104" s="11"/>
      <c r="AY1104" s="11"/>
      <c r="AZ1104" s="11"/>
      <c r="BC1104" s="14"/>
      <c r="BD1104" s="14"/>
      <c r="BE1104" s="14"/>
    </row>
    <row r="1105" spans="35:57" ht="15.75">
      <c r="AI1105" s="10"/>
      <c r="AJ1105" s="10"/>
      <c r="AK1105" s="10"/>
      <c r="AL1105" s="10"/>
      <c r="AM1105" s="10"/>
      <c r="AN1105" s="10"/>
      <c r="AO1105" s="10"/>
      <c r="AR1105" s="10"/>
      <c r="AV1105" s="11"/>
      <c r="AW1105" s="11"/>
      <c r="AX1105" s="11"/>
      <c r="AY1105" s="11"/>
      <c r="AZ1105" s="11"/>
      <c r="BC1105" s="14"/>
      <c r="BD1105" s="14"/>
      <c r="BE1105" s="14"/>
    </row>
    <row r="1106" spans="35:57" ht="15.75">
      <c r="AI1106" s="10"/>
      <c r="AJ1106" s="10"/>
      <c r="AK1106" s="10"/>
      <c r="AL1106" s="10"/>
      <c r="AM1106" s="10"/>
      <c r="AN1106" s="10"/>
      <c r="AO1106" s="10"/>
      <c r="AR1106" s="10"/>
      <c r="AV1106" s="11"/>
      <c r="AW1106" s="11"/>
      <c r="AX1106" s="11"/>
      <c r="AY1106" s="11"/>
      <c r="AZ1106" s="11"/>
      <c r="BC1106" s="14"/>
      <c r="BD1106" s="14"/>
      <c r="BE1106" s="14"/>
    </row>
    <row r="1107" spans="35:57" ht="15.75">
      <c r="AI1107" s="10"/>
      <c r="AJ1107" s="10"/>
      <c r="AK1107" s="10"/>
      <c r="AL1107" s="10"/>
      <c r="AM1107" s="10"/>
      <c r="AN1107" s="10"/>
      <c r="AO1107" s="10"/>
      <c r="AR1107" s="10"/>
      <c r="AV1107" s="11"/>
      <c r="AW1107" s="11"/>
      <c r="AX1107" s="11"/>
      <c r="AY1107" s="11"/>
      <c r="AZ1107" s="11"/>
      <c r="BC1107" s="14"/>
      <c r="BD1107" s="14"/>
      <c r="BE1107" s="14"/>
    </row>
    <row r="1108" spans="35:57" ht="15.75">
      <c r="AI1108" s="10"/>
      <c r="AJ1108" s="10"/>
      <c r="AK1108" s="10"/>
      <c r="AL1108" s="10"/>
      <c r="AM1108" s="10"/>
      <c r="AN1108" s="10"/>
      <c r="AO1108" s="10"/>
      <c r="AR1108" s="10"/>
      <c r="AV1108" s="11"/>
      <c r="AW1108" s="11"/>
      <c r="AX1108" s="11"/>
      <c r="AY1108" s="11"/>
      <c r="AZ1108" s="11"/>
      <c r="BC1108" s="14"/>
      <c r="BD1108" s="14"/>
      <c r="BE1108" s="14"/>
    </row>
    <row r="1109" spans="35:57" ht="15.75">
      <c r="AI1109" s="10"/>
      <c r="AJ1109" s="10"/>
      <c r="AK1109" s="10"/>
      <c r="AL1109" s="10"/>
      <c r="AM1109" s="10"/>
      <c r="AN1109" s="10"/>
      <c r="AO1109" s="10"/>
      <c r="AR1109" s="10"/>
      <c r="AV1109" s="11"/>
      <c r="AW1109" s="11"/>
      <c r="AX1109" s="11"/>
      <c r="AY1109" s="11"/>
      <c r="AZ1109" s="11"/>
      <c r="BC1109" s="14"/>
      <c r="BD1109" s="14"/>
      <c r="BE1109" s="14"/>
    </row>
    <row r="1110" spans="35:57" ht="15.75">
      <c r="AI1110" s="10"/>
      <c r="AJ1110" s="10"/>
      <c r="AK1110" s="10"/>
      <c r="AL1110" s="10"/>
      <c r="AM1110" s="10"/>
      <c r="AN1110" s="10"/>
      <c r="AO1110" s="10"/>
      <c r="AR1110" s="10"/>
      <c r="AV1110" s="11"/>
      <c r="AW1110" s="11"/>
      <c r="AX1110" s="11"/>
      <c r="AY1110" s="11"/>
      <c r="AZ1110" s="11"/>
      <c r="BC1110" s="14"/>
      <c r="BD1110" s="14"/>
      <c r="BE1110" s="14"/>
    </row>
    <row r="1111" spans="35:57" ht="15.75">
      <c r="AI1111" s="10"/>
      <c r="AJ1111" s="10"/>
      <c r="AK1111" s="10"/>
      <c r="AL1111" s="10"/>
      <c r="AM1111" s="10"/>
      <c r="AN1111" s="10"/>
      <c r="AO1111" s="10"/>
      <c r="AR1111" s="10"/>
      <c r="AV1111" s="11"/>
      <c r="AW1111" s="11"/>
      <c r="AX1111" s="11"/>
      <c r="AY1111" s="11"/>
      <c r="AZ1111" s="11"/>
      <c r="BC1111" s="14"/>
      <c r="BD1111" s="14"/>
      <c r="BE1111" s="14"/>
    </row>
    <row r="1112" spans="35:57" ht="15.75">
      <c r="AI1112" s="10"/>
      <c r="AJ1112" s="10"/>
      <c r="AK1112" s="10"/>
      <c r="AL1112" s="10"/>
      <c r="AM1112" s="10"/>
      <c r="AN1112" s="10"/>
      <c r="AO1112" s="10"/>
      <c r="AR1112" s="10"/>
      <c r="AV1112" s="11"/>
      <c r="AW1112" s="11"/>
      <c r="AX1112" s="11"/>
      <c r="AY1112" s="11"/>
      <c r="AZ1112" s="11"/>
      <c r="BC1112" s="14"/>
      <c r="BD1112" s="14"/>
      <c r="BE1112" s="14"/>
    </row>
    <row r="1113" spans="35:57" ht="15.75">
      <c r="AI1113" s="10"/>
      <c r="AJ1113" s="10"/>
      <c r="AK1113" s="10"/>
      <c r="AL1113" s="10"/>
      <c r="AM1113" s="10"/>
      <c r="AN1113" s="10"/>
      <c r="AO1113" s="10"/>
      <c r="AR1113" s="10"/>
      <c r="AV1113" s="11"/>
      <c r="AW1113" s="11"/>
      <c r="AX1113" s="11"/>
      <c r="AY1113" s="11"/>
      <c r="AZ1113" s="11"/>
      <c r="BC1113" s="14"/>
      <c r="BD1113" s="14"/>
      <c r="BE1113" s="14"/>
    </row>
    <row r="1114" spans="35:57" ht="15.75">
      <c r="AI1114" s="10"/>
      <c r="AJ1114" s="10"/>
      <c r="AK1114" s="10"/>
      <c r="AL1114" s="10"/>
      <c r="AM1114" s="10"/>
      <c r="AN1114" s="10"/>
      <c r="AO1114" s="10"/>
      <c r="AR1114" s="10"/>
      <c r="AV1114" s="11"/>
      <c r="AW1114" s="11"/>
      <c r="AX1114" s="11"/>
      <c r="AY1114" s="11"/>
      <c r="AZ1114" s="11"/>
      <c r="BC1114" s="14"/>
      <c r="BD1114" s="14"/>
      <c r="BE1114" s="14"/>
    </row>
    <row r="1115" spans="35:57" ht="15.75">
      <c r="AI1115" s="10"/>
      <c r="AJ1115" s="10"/>
      <c r="AK1115" s="10"/>
      <c r="AL1115" s="10"/>
      <c r="AM1115" s="10"/>
      <c r="AN1115" s="10"/>
      <c r="AO1115" s="10"/>
      <c r="AR1115" s="10"/>
      <c r="AV1115" s="11"/>
      <c r="AW1115" s="11"/>
      <c r="AX1115" s="11"/>
      <c r="AY1115" s="11"/>
      <c r="AZ1115" s="11"/>
      <c r="BC1115" s="14"/>
      <c r="BD1115" s="14"/>
      <c r="BE1115" s="14"/>
    </row>
    <row r="1116" spans="35:57" ht="15.75">
      <c r="AI1116" s="10"/>
      <c r="AJ1116" s="10"/>
      <c r="AK1116" s="10"/>
      <c r="AL1116" s="10"/>
      <c r="AM1116" s="10"/>
      <c r="AN1116" s="10"/>
      <c r="AO1116" s="10"/>
      <c r="AR1116" s="10"/>
      <c r="AV1116" s="11"/>
      <c r="AW1116" s="11"/>
      <c r="AX1116" s="11"/>
      <c r="AY1116" s="11"/>
      <c r="AZ1116" s="11"/>
      <c r="BC1116" s="14"/>
      <c r="BD1116" s="14"/>
      <c r="BE1116" s="14"/>
    </row>
    <row r="1117" spans="35:57" ht="15.75">
      <c r="AI1117" s="10"/>
      <c r="AJ1117" s="10"/>
      <c r="AK1117" s="10"/>
      <c r="AL1117" s="10"/>
      <c r="AM1117" s="10"/>
      <c r="AN1117" s="10"/>
      <c r="AO1117" s="10"/>
      <c r="AR1117" s="10"/>
      <c r="AV1117" s="11"/>
      <c r="AW1117" s="11"/>
      <c r="AX1117" s="11"/>
      <c r="AY1117" s="11"/>
      <c r="AZ1117" s="11"/>
      <c r="BC1117" s="14"/>
      <c r="BD1117" s="14"/>
      <c r="BE1117" s="14"/>
    </row>
    <row r="1118" spans="35:57" ht="15.75">
      <c r="AI1118" s="10"/>
      <c r="AJ1118" s="10"/>
      <c r="AK1118" s="10"/>
      <c r="AL1118" s="10"/>
      <c r="AM1118" s="10"/>
      <c r="AN1118" s="10"/>
      <c r="AO1118" s="10"/>
      <c r="AR1118" s="10"/>
      <c r="AV1118" s="11"/>
      <c r="AW1118" s="11"/>
      <c r="AX1118" s="11"/>
      <c r="AY1118" s="11"/>
      <c r="AZ1118" s="11"/>
      <c r="BC1118" s="14"/>
      <c r="BD1118" s="14"/>
      <c r="BE1118" s="14"/>
    </row>
    <row r="1119" spans="35:57" ht="15.75">
      <c r="AI1119" s="10"/>
      <c r="AJ1119" s="10"/>
      <c r="AK1119" s="10"/>
      <c r="AL1119" s="10"/>
      <c r="AM1119" s="10"/>
      <c r="AN1119" s="10"/>
      <c r="AO1119" s="10"/>
      <c r="AR1119" s="10"/>
      <c r="AV1119" s="11"/>
      <c r="AW1119" s="11"/>
      <c r="AX1119" s="11"/>
      <c r="AY1119" s="11"/>
      <c r="AZ1119" s="11"/>
      <c r="BC1119" s="14"/>
      <c r="BD1119" s="14"/>
      <c r="BE1119" s="14"/>
    </row>
    <row r="1120" spans="35:57" ht="15.75">
      <c r="AI1120" s="10"/>
      <c r="AJ1120" s="10"/>
      <c r="AK1120" s="10"/>
      <c r="AL1120" s="10"/>
      <c r="AM1120" s="10"/>
      <c r="AN1120" s="10"/>
      <c r="AO1120" s="10"/>
      <c r="AR1120" s="10"/>
      <c r="AV1120" s="11"/>
      <c r="AW1120" s="11"/>
      <c r="AX1120" s="11"/>
      <c r="AY1120" s="11"/>
      <c r="AZ1120" s="11"/>
      <c r="BC1120" s="14"/>
      <c r="BD1120" s="14"/>
      <c r="BE1120" s="14"/>
    </row>
    <row r="1121" spans="35:57" ht="15.75">
      <c r="AI1121" s="10"/>
      <c r="AJ1121" s="10"/>
      <c r="AK1121" s="10"/>
      <c r="AL1121" s="10"/>
      <c r="AM1121" s="10"/>
      <c r="AN1121" s="10"/>
      <c r="AO1121" s="10"/>
      <c r="AR1121" s="10"/>
      <c r="AV1121" s="11"/>
      <c r="AW1121" s="11"/>
      <c r="AX1121" s="11"/>
      <c r="AY1121" s="11"/>
      <c r="AZ1121" s="11"/>
      <c r="BC1121" s="14"/>
      <c r="BD1121" s="14"/>
      <c r="BE1121" s="14"/>
    </row>
    <row r="1122" spans="35:57" ht="15.75">
      <c r="AI1122" s="10"/>
      <c r="AJ1122" s="10"/>
      <c r="AK1122" s="10"/>
      <c r="AL1122" s="10"/>
      <c r="AM1122" s="10"/>
      <c r="AN1122" s="10"/>
      <c r="AO1122" s="10"/>
      <c r="AR1122" s="10"/>
      <c r="AV1122" s="11"/>
      <c r="AW1122" s="11"/>
      <c r="AX1122" s="11"/>
      <c r="AY1122" s="11"/>
      <c r="AZ1122" s="11"/>
      <c r="BC1122" s="14"/>
      <c r="BD1122" s="14"/>
      <c r="BE1122" s="14"/>
    </row>
    <row r="1123" spans="35:57" ht="15.75">
      <c r="AI1123" s="10"/>
      <c r="AJ1123" s="10"/>
      <c r="AK1123" s="10"/>
      <c r="AL1123" s="10"/>
      <c r="AM1123" s="10"/>
      <c r="AN1123" s="10"/>
      <c r="AO1123" s="10"/>
      <c r="AR1123" s="10"/>
      <c r="AV1123" s="11"/>
      <c r="AW1123" s="11"/>
      <c r="AX1123" s="11"/>
      <c r="AY1123" s="11"/>
      <c r="AZ1123" s="11"/>
      <c r="BC1123" s="14"/>
      <c r="BD1123" s="14"/>
      <c r="BE1123" s="14"/>
    </row>
    <row r="1124" spans="35:57" ht="15.75">
      <c r="AI1124" s="10"/>
      <c r="AJ1124" s="10"/>
      <c r="AK1124" s="10"/>
      <c r="AL1124" s="10"/>
      <c r="AM1124" s="10"/>
      <c r="AN1124" s="10"/>
      <c r="AO1124" s="10"/>
      <c r="AR1124" s="10"/>
      <c r="AV1124" s="11"/>
      <c r="AW1124" s="11"/>
      <c r="AX1124" s="11"/>
      <c r="AY1124" s="11"/>
      <c r="AZ1124" s="11"/>
      <c r="BC1124" s="14"/>
      <c r="BD1124" s="14"/>
      <c r="BE1124" s="14"/>
    </row>
    <row r="1125" spans="35:57" ht="15.75">
      <c r="AI1125" s="10"/>
      <c r="AJ1125" s="10"/>
      <c r="AK1125" s="10"/>
      <c r="AL1125" s="10"/>
      <c r="AM1125" s="10"/>
      <c r="AN1125" s="10"/>
      <c r="AO1125" s="10"/>
      <c r="AR1125" s="10"/>
      <c r="AV1125" s="11"/>
      <c r="AW1125" s="11"/>
      <c r="AX1125" s="11"/>
      <c r="AY1125" s="11"/>
      <c r="AZ1125" s="11"/>
      <c r="BC1125" s="14"/>
      <c r="BD1125" s="14"/>
      <c r="BE1125" s="14"/>
    </row>
    <row r="1126" spans="35:57" ht="15.75">
      <c r="AI1126" s="10"/>
      <c r="AJ1126" s="10"/>
      <c r="AK1126" s="10"/>
      <c r="AL1126" s="10"/>
      <c r="AM1126" s="10"/>
      <c r="AN1126" s="10"/>
      <c r="AO1126" s="10"/>
      <c r="AR1126" s="10"/>
      <c r="AV1126" s="11"/>
      <c r="AW1126" s="11"/>
      <c r="AX1126" s="11"/>
      <c r="AY1126" s="11"/>
      <c r="AZ1126" s="11"/>
      <c r="BC1126" s="14"/>
      <c r="BD1126" s="14"/>
      <c r="BE1126" s="14"/>
    </row>
    <row r="1127" spans="35:57" ht="15.75">
      <c r="AI1127" s="10"/>
      <c r="AJ1127" s="10"/>
      <c r="AK1127" s="10"/>
      <c r="AL1127" s="10"/>
      <c r="AM1127" s="10"/>
      <c r="AN1127" s="10"/>
      <c r="AO1127" s="10"/>
      <c r="AR1127" s="10"/>
      <c r="AV1127" s="11"/>
      <c r="AW1127" s="11"/>
      <c r="AX1127" s="11"/>
      <c r="AY1127" s="11"/>
      <c r="AZ1127" s="11"/>
      <c r="BC1127" s="14"/>
      <c r="BD1127" s="14"/>
      <c r="BE1127" s="14"/>
    </row>
    <row r="1128" spans="35:57" ht="15.75">
      <c r="AI1128" s="10"/>
      <c r="AJ1128" s="10"/>
      <c r="AK1128" s="10"/>
      <c r="AL1128" s="10"/>
      <c r="AM1128" s="10"/>
      <c r="AN1128" s="10"/>
      <c r="AO1128" s="10"/>
      <c r="AR1128" s="10"/>
      <c r="AV1128" s="11"/>
      <c r="AW1128" s="11"/>
      <c r="AX1128" s="11"/>
      <c r="AY1128" s="11"/>
      <c r="AZ1128" s="11"/>
      <c r="BC1128" s="14"/>
      <c r="BD1128" s="14"/>
      <c r="BE1128" s="14"/>
    </row>
    <row r="1129" spans="35:57" ht="15.75">
      <c r="AI1129" s="10"/>
      <c r="AJ1129" s="10"/>
      <c r="AK1129" s="10"/>
      <c r="AL1129" s="10"/>
      <c r="AM1129" s="10"/>
      <c r="AN1129" s="10"/>
      <c r="AO1129" s="10"/>
      <c r="AR1129" s="10"/>
      <c r="AV1129" s="11"/>
      <c r="AW1129" s="11"/>
      <c r="AX1129" s="11"/>
      <c r="AY1129" s="11"/>
      <c r="AZ1129" s="11"/>
      <c r="BC1129" s="14"/>
      <c r="BD1129" s="14"/>
      <c r="BE1129" s="14"/>
    </row>
    <row r="1130" spans="35:57" ht="15.75">
      <c r="AI1130" s="10"/>
      <c r="AJ1130" s="10"/>
      <c r="AK1130" s="10"/>
      <c r="AL1130" s="10"/>
      <c r="AM1130" s="10"/>
      <c r="AN1130" s="10"/>
      <c r="AO1130" s="10"/>
      <c r="AR1130" s="10"/>
      <c r="AV1130" s="11"/>
      <c r="AW1130" s="11"/>
      <c r="AX1130" s="11"/>
      <c r="AY1130" s="11"/>
      <c r="AZ1130" s="11"/>
      <c r="BC1130" s="14"/>
      <c r="BD1130" s="14"/>
      <c r="BE1130" s="14"/>
    </row>
    <row r="1131" spans="35:57" ht="15.75">
      <c r="AI1131" s="10"/>
      <c r="AJ1131" s="10"/>
      <c r="AK1131" s="10"/>
      <c r="AL1131" s="10"/>
      <c r="AM1131" s="10"/>
      <c r="AN1131" s="10"/>
      <c r="AO1131" s="10"/>
      <c r="AR1131" s="10"/>
      <c r="AV1131" s="11"/>
      <c r="AW1131" s="11"/>
      <c r="AX1131" s="11"/>
      <c r="AY1131" s="11"/>
      <c r="AZ1131" s="11"/>
      <c r="BC1131" s="14"/>
      <c r="BD1131" s="14"/>
      <c r="BE1131" s="14"/>
    </row>
    <row r="1132" spans="35:57" ht="15.75">
      <c r="AI1132" s="10"/>
      <c r="AJ1132" s="10"/>
      <c r="AK1132" s="10"/>
      <c r="AL1132" s="10"/>
      <c r="AM1132" s="10"/>
      <c r="AN1132" s="10"/>
      <c r="AO1132" s="10"/>
      <c r="AR1132" s="10"/>
      <c r="AV1132" s="11"/>
      <c r="AW1132" s="11"/>
      <c r="AX1132" s="11"/>
      <c r="AY1132" s="11"/>
      <c r="AZ1132" s="11"/>
      <c r="BC1132" s="14"/>
      <c r="BD1132" s="14"/>
      <c r="BE1132" s="14"/>
    </row>
    <row r="1133" spans="35:57" ht="15.75">
      <c r="AI1133" s="10"/>
      <c r="AJ1133" s="10"/>
      <c r="AK1133" s="10"/>
      <c r="AL1133" s="10"/>
      <c r="AM1133" s="10"/>
      <c r="AN1133" s="10"/>
      <c r="AO1133" s="10"/>
      <c r="AR1133" s="10"/>
      <c r="AV1133" s="11"/>
      <c r="AW1133" s="11"/>
      <c r="AX1133" s="11"/>
      <c r="AY1133" s="11"/>
      <c r="AZ1133" s="11"/>
      <c r="BC1133" s="14"/>
      <c r="BD1133" s="14"/>
      <c r="BE1133" s="14"/>
    </row>
    <row r="1134" spans="35:57" ht="15.75">
      <c r="AI1134" s="10"/>
      <c r="AJ1134" s="10"/>
      <c r="AK1134" s="10"/>
      <c r="AL1134" s="10"/>
      <c r="AM1134" s="10"/>
      <c r="AN1134" s="10"/>
      <c r="AO1134" s="10"/>
      <c r="AR1134" s="10"/>
      <c r="AV1134" s="11"/>
      <c r="AW1134" s="11"/>
      <c r="AX1134" s="11"/>
      <c r="AY1134" s="11"/>
      <c r="AZ1134" s="11"/>
      <c r="BC1134" s="14"/>
      <c r="BD1134" s="14"/>
      <c r="BE1134" s="14"/>
    </row>
    <row r="1135" spans="35:57" ht="15.75">
      <c r="AI1135" s="10"/>
      <c r="AJ1135" s="10"/>
      <c r="AK1135" s="10"/>
      <c r="AL1135" s="10"/>
      <c r="AM1135" s="10"/>
      <c r="AN1135" s="10"/>
      <c r="AO1135" s="10"/>
      <c r="AR1135" s="10"/>
      <c r="AV1135" s="11"/>
      <c r="AW1135" s="11"/>
      <c r="AX1135" s="11"/>
      <c r="AY1135" s="11"/>
      <c r="AZ1135" s="11"/>
      <c r="BC1135" s="14"/>
      <c r="BD1135" s="14"/>
      <c r="BE1135" s="14"/>
    </row>
    <row r="1136" spans="35:57" ht="15.75">
      <c r="AI1136" s="10"/>
      <c r="AJ1136" s="10"/>
      <c r="AK1136" s="10"/>
      <c r="AL1136" s="10"/>
      <c r="AM1136" s="10"/>
      <c r="AN1136" s="10"/>
      <c r="AO1136" s="10"/>
      <c r="AR1136" s="10"/>
      <c r="AV1136" s="11"/>
      <c r="AW1136" s="11"/>
      <c r="AX1136" s="11"/>
      <c r="AY1136" s="11"/>
      <c r="AZ1136" s="11"/>
      <c r="BC1136" s="14"/>
      <c r="BD1136" s="14"/>
      <c r="BE1136" s="14"/>
    </row>
    <row r="1137" spans="35:57" ht="15.75">
      <c r="AI1137" s="10"/>
      <c r="AJ1137" s="10"/>
      <c r="AK1137" s="10"/>
      <c r="AL1137" s="10"/>
      <c r="AM1137" s="10"/>
      <c r="AN1137" s="10"/>
      <c r="AO1137" s="10"/>
      <c r="AR1137" s="10"/>
      <c r="AV1137" s="11"/>
      <c r="AW1137" s="11"/>
      <c r="AX1137" s="11"/>
      <c r="AY1137" s="11"/>
      <c r="AZ1137" s="11"/>
      <c r="BC1137" s="14"/>
      <c r="BD1137" s="14"/>
      <c r="BE1137" s="14"/>
    </row>
    <row r="1138" spans="35:57" ht="15.75">
      <c r="AI1138" s="10"/>
      <c r="AJ1138" s="10"/>
      <c r="AK1138" s="10"/>
      <c r="AL1138" s="10"/>
      <c r="AM1138" s="10"/>
      <c r="AN1138" s="10"/>
      <c r="AO1138" s="10"/>
      <c r="AR1138" s="10"/>
      <c r="AV1138" s="11"/>
      <c r="AW1138" s="11"/>
      <c r="AX1138" s="11"/>
      <c r="AY1138" s="11"/>
      <c r="AZ1138" s="11"/>
      <c r="BC1138" s="14"/>
      <c r="BD1138" s="14"/>
      <c r="BE1138" s="14"/>
    </row>
    <row r="1139" spans="35:57" ht="15.75">
      <c r="AI1139" s="10"/>
      <c r="AJ1139" s="10"/>
      <c r="AK1139" s="10"/>
      <c r="AL1139" s="10"/>
      <c r="AM1139" s="10"/>
      <c r="AN1139" s="10"/>
      <c r="AO1139" s="10"/>
      <c r="AR1139" s="10"/>
      <c r="AV1139" s="11"/>
      <c r="AW1139" s="11"/>
      <c r="AX1139" s="11"/>
      <c r="AY1139" s="11"/>
      <c r="AZ1139" s="11"/>
      <c r="BC1139" s="14"/>
      <c r="BD1139" s="14"/>
      <c r="BE1139" s="14"/>
    </row>
    <row r="1140" spans="35:57" ht="15.75">
      <c r="AI1140" s="10"/>
      <c r="AJ1140" s="10"/>
      <c r="AK1140" s="10"/>
      <c r="AL1140" s="10"/>
      <c r="AM1140" s="10"/>
      <c r="AN1140" s="10"/>
      <c r="AO1140" s="10"/>
      <c r="AR1140" s="10"/>
      <c r="AV1140" s="11"/>
      <c r="AW1140" s="11"/>
      <c r="AX1140" s="11"/>
      <c r="AY1140" s="11"/>
      <c r="AZ1140" s="11"/>
      <c r="BC1140" s="14"/>
      <c r="BD1140" s="14"/>
      <c r="BE1140" s="14"/>
    </row>
    <row r="1141" spans="35:57" ht="15.75">
      <c r="AI1141" s="10"/>
      <c r="AJ1141" s="10"/>
      <c r="AK1141" s="10"/>
      <c r="AL1141" s="10"/>
      <c r="AM1141" s="10"/>
      <c r="AN1141" s="10"/>
      <c r="AO1141" s="10"/>
      <c r="AR1141" s="10"/>
      <c r="AV1141" s="11"/>
      <c r="AW1141" s="11"/>
      <c r="AX1141" s="11"/>
      <c r="AY1141" s="11"/>
      <c r="AZ1141" s="11"/>
      <c r="BC1141" s="14"/>
      <c r="BD1141" s="14"/>
      <c r="BE1141" s="14"/>
    </row>
    <row r="1142" spans="35:57" ht="15.75">
      <c r="AI1142" s="10"/>
      <c r="AJ1142" s="10"/>
      <c r="AK1142" s="10"/>
      <c r="AL1142" s="10"/>
      <c r="AM1142" s="10"/>
      <c r="AN1142" s="10"/>
      <c r="AO1142" s="10"/>
      <c r="AR1142" s="10"/>
      <c r="AV1142" s="11"/>
      <c r="AW1142" s="11"/>
      <c r="AX1142" s="11"/>
      <c r="AY1142" s="11"/>
      <c r="AZ1142" s="11"/>
      <c r="BC1142" s="14"/>
      <c r="BD1142" s="14"/>
      <c r="BE1142" s="14"/>
    </row>
    <row r="1143" spans="35:57" ht="15.75">
      <c r="AI1143" s="10"/>
      <c r="AJ1143" s="10"/>
      <c r="AK1143" s="10"/>
      <c r="AL1143" s="10"/>
      <c r="AM1143" s="10"/>
      <c r="AN1143" s="10"/>
      <c r="AO1143" s="10"/>
      <c r="AR1143" s="10"/>
      <c r="AV1143" s="11"/>
      <c r="AW1143" s="11"/>
      <c r="AX1143" s="11"/>
      <c r="AY1143" s="11"/>
      <c r="AZ1143" s="11"/>
      <c r="BC1143" s="14"/>
      <c r="BD1143" s="14"/>
      <c r="BE1143" s="14"/>
    </row>
    <row r="1144" spans="35:57" ht="15.75">
      <c r="AI1144" s="10"/>
      <c r="AJ1144" s="10"/>
      <c r="AK1144" s="10"/>
      <c r="AL1144" s="10"/>
      <c r="AM1144" s="10"/>
      <c r="AN1144" s="10"/>
      <c r="AO1144" s="10"/>
      <c r="AR1144" s="10"/>
      <c r="AV1144" s="11"/>
      <c r="AW1144" s="11"/>
      <c r="AX1144" s="11"/>
      <c r="AY1144" s="11"/>
      <c r="AZ1144" s="11"/>
      <c r="BC1144" s="14"/>
      <c r="BD1144" s="14"/>
      <c r="BE1144" s="14"/>
    </row>
    <row r="1145" spans="35:57" ht="15.75">
      <c r="AI1145" s="10"/>
      <c r="AJ1145" s="10"/>
      <c r="AK1145" s="10"/>
      <c r="AL1145" s="10"/>
      <c r="AM1145" s="10"/>
      <c r="AN1145" s="10"/>
      <c r="AO1145" s="10"/>
      <c r="AR1145" s="10"/>
      <c r="AV1145" s="11"/>
      <c r="AW1145" s="11"/>
      <c r="AX1145" s="11"/>
      <c r="AY1145" s="11"/>
      <c r="AZ1145" s="11"/>
      <c r="BC1145" s="14"/>
      <c r="BD1145" s="14"/>
      <c r="BE1145" s="14"/>
    </row>
    <row r="1146" spans="35:57" ht="15.75">
      <c r="AI1146" s="10"/>
      <c r="AJ1146" s="10"/>
      <c r="AK1146" s="10"/>
      <c r="AL1146" s="10"/>
      <c r="AM1146" s="10"/>
      <c r="AN1146" s="10"/>
      <c r="AO1146" s="10"/>
      <c r="AR1146" s="10"/>
      <c r="AV1146" s="11"/>
      <c r="AW1146" s="11"/>
      <c r="AX1146" s="11"/>
      <c r="AY1146" s="11"/>
      <c r="AZ1146" s="11"/>
      <c r="BC1146" s="14"/>
      <c r="BD1146" s="14"/>
      <c r="BE1146" s="14"/>
    </row>
    <row r="1147" spans="35:57" ht="15.75">
      <c r="AI1147" s="10"/>
      <c r="AJ1147" s="10"/>
      <c r="AK1147" s="10"/>
      <c r="AL1147" s="10"/>
      <c r="AM1147" s="10"/>
      <c r="AN1147" s="10"/>
      <c r="AO1147" s="10"/>
      <c r="AR1147" s="10"/>
      <c r="AV1147" s="11"/>
      <c r="AW1147" s="11"/>
      <c r="AX1147" s="11"/>
      <c r="AY1147" s="11"/>
      <c r="AZ1147" s="11"/>
      <c r="BC1147" s="14"/>
      <c r="BD1147" s="14"/>
      <c r="BE1147" s="14"/>
    </row>
    <row r="1148" spans="35:57" ht="15.75">
      <c r="AI1148" s="10"/>
      <c r="AJ1148" s="10"/>
      <c r="AK1148" s="10"/>
      <c r="AL1148" s="10"/>
      <c r="AM1148" s="10"/>
      <c r="AN1148" s="10"/>
      <c r="AO1148" s="10"/>
      <c r="AR1148" s="10"/>
      <c r="AV1148" s="11"/>
      <c r="AW1148" s="11"/>
      <c r="AX1148" s="11"/>
      <c r="AY1148" s="11"/>
      <c r="AZ1148" s="11"/>
      <c r="BC1148" s="14"/>
      <c r="BD1148" s="14"/>
      <c r="BE1148" s="14"/>
    </row>
    <row r="1149" spans="35:57" ht="15.75">
      <c r="AI1149" s="10"/>
      <c r="AJ1149" s="10"/>
      <c r="AK1149" s="10"/>
      <c r="AL1149" s="10"/>
      <c r="AM1149" s="10"/>
      <c r="AN1149" s="10"/>
      <c r="AO1149" s="10"/>
      <c r="AR1149" s="10"/>
      <c r="AV1149" s="11"/>
      <c r="AW1149" s="11"/>
      <c r="AX1149" s="11"/>
      <c r="AY1149" s="11"/>
      <c r="AZ1149" s="11"/>
      <c r="BC1149" s="14"/>
      <c r="BD1149" s="14"/>
      <c r="BE1149" s="14"/>
    </row>
    <row r="1150" spans="35:57" ht="15.75">
      <c r="AI1150" s="10"/>
      <c r="AJ1150" s="10"/>
      <c r="AK1150" s="10"/>
      <c r="AL1150" s="10"/>
      <c r="AM1150" s="10"/>
      <c r="AN1150" s="10"/>
      <c r="AO1150" s="10"/>
      <c r="AR1150" s="10"/>
      <c r="AV1150" s="11"/>
      <c r="AW1150" s="11"/>
      <c r="AX1150" s="11"/>
      <c r="AY1150" s="11"/>
      <c r="AZ1150" s="11"/>
      <c r="BC1150" s="14"/>
      <c r="BD1150" s="14"/>
      <c r="BE1150" s="14"/>
    </row>
    <row r="1151" spans="35:57" ht="15.75">
      <c r="AI1151" s="10"/>
      <c r="AJ1151" s="10"/>
      <c r="AK1151" s="10"/>
      <c r="AL1151" s="10"/>
      <c r="AM1151" s="10"/>
      <c r="AN1151" s="10"/>
      <c r="AO1151" s="10"/>
      <c r="AR1151" s="10"/>
      <c r="AV1151" s="11"/>
      <c r="AW1151" s="11"/>
      <c r="AX1151" s="11"/>
      <c r="AY1151" s="11"/>
      <c r="AZ1151" s="11"/>
      <c r="BC1151" s="14"/>
      <c r="BD1151" s="14"/>
      <c r="BE1151" s="14"/>
    </row>
    <row r="1152" spans="35:57" ht="15.75">
      <c r="AI1152" s="10"/>
      <c r="AJ1152" s="10"/>
      <c r="AK1152" s="10"/>
      <c r="AL1152" s="10"/>
      <c r="AM1152" s="10"/>
      <c r="AN1152" s="10"/>
      <c r="AO1152" s="10"/>
      <c r="AR1152" s="10"/>
      <c r="AV1152" s="11"/>
      <c r="AW1152" s="11"/>
      <c r="AX1152" s="11"/>
      <c r="AY1152" s="11"/>
      <c r="AZ1152" s="11"/>
      <c r="BC1152" s="14"/>
      <c r="BD1152" s="14"/>
      <c r="BE1152" s="14"/>
    </row>
    <row r="1153" spans="35:57" ht="15.75">
      <c r="AI1153" s="10"/>
      <c r="AJ1153" s="10"/>
      <c r="AK1153" s="10"/>
      <c r="AL1153" s="10"/>
      <c r="AM1153" s="10"/>
      <c r="AN1153" s="10"/>
      <c r="AO1153" s="10"/>
      <c r="AR1153" s="10"/>
      <c r="AV1153" s="11"/>
      <c r="AW1153" s="11"/>
      <c r="AX1153" s="11"/>
      <c r="AY1153" s="11"/>
      <c r="AZ1153" s="11"/>
      <c r="BC1153" s="14"/>
      <c r="BD1153" s="14"/>
      <c r="BE1153" s="14"/>
    </row>
    <row r="1154" spans="35:57" ht="15.75">
      <c r="AI1154" s="10"/>
      <c r="AJ1154" s="10"/>
      <c r="AK1154" s="10"/>
      <c r="AL1154" s="10"/>
      <c r="AM1154" s="10"/>
      <c r="AN1154" s="10"/>
      <c r="AO1154" s="10"/>
      <c r="AR1154" s="10"/>
      <c r="AV1154" s="11"/>
      <c r="AW1154" s="11"/>
      <c r="AX1154" s="11"/>
      <c r="AY1154" s="11"/>
      <c r="AZ1154" s="11"/>
      <c r="BC1154" s="14"/>
      <c r="BD1154" s="14"/>
      <c r="BE1154" s="14"/>
    </row>
    <row r="1155" spans="35:57" ht="15.75">
      <c r="AI1155" s="10"/>
      <c r="AJ1155" s="10"/>
      <c r="AK1155" s="10"/>
      <c r="AL1155" s="10"/>
      <c r="AM1155" s="10"/>
      <c r="AN1155" s="10"/>
      <c r="AO1155" s="10"/>
      <c r="AR1155" s="10"/>
      <c r="AV1155" s="11"/>
      <c r="AW1155" s="11"/>
      <c r="AX1155" s="11"/>
      <c r="AY1155" s="11"/>
      <c r="AZ1155" s="11"/>
      <c r="BC1155" s="14"/>
      <c r="BD1155" s="14"/>
      <c r="BE1155" s="14"/>
    </row>
    <row r="1156" spans="35:57" ht="15.75">
      <c r="AI1156" s="10"/>
      <c r="AJ1156" s="10"/>
      <c r="AK1156" s="10"/>
      <c r="AL1156" s="10"/>
      <c r="AM1156" s="10"/>
      <c r="AN1156" s="10"/>
      <c r="AO1156" s="10"/>
      <c r="AR1156" s="10"/>
      <c r="AV1156" s="11"/>
      <c r="AW1156" s="11"/>
      <c r="AX1156" s="11"/>
      <c r="AY1156" s="11"/>
      <c r="AZ1156" s="11"/>
      <c r="BC1156" s="14"/>
      <c r="BD1156" s="14"/>
      <c r="BE1156" s="14"/>
    </row>
    <row r="1157" spans="35:57" ht="15.75">
      <c r="AI1157" s="10"/>
      <c r="AJ1157" s="10"/>
      <c r="AK1157" s="10"/>
      <c r="AL1157" s="10"/>
      <c r="AM1157" s="10"/>
      <c r="AN1157" s="10"/>
      <c r="AO1157" s="10"/>
      <c r="AR1157" s="10"/>
      <c r="AV1157" s="11"/>
      <c r="AW1157" s="11"/>
      <c r="AX1157" s="11"/>
      <c r="AY1157" s="11"/>
      <c r="AZ1157" s="11"/>
      <c r="BC1157" s="14"/>
      <c r="BD1157" s="14"/>
      <c r="BE1157" s="14"/>
    </row>
    <row r="1158" spans="35:57" ht="15.75">
      <c r="AI1158" s="10"/>
      <c r="AJ1158" s="10"/>
      <c r="AK1158" s="10"/>
      <c r="AL1158" s="10"/>
      <c r="AM1158" s="10"/>
      <c r="AN1158" s="10"/>
      <c r="AO1158" s="10"/>
      <c r="AR1158" s="10"/>
      <c r="AV1158" s="11"/>
      <c r="AW1158" s="11"/>
      <c r="AX1158" s="11"/>
      <c r="AY1158" s="11"/>
      <c r="AZ1158" s="11"/>
      <c r="BC1158" s="14"/>
      <c r="BD1158" s="14"/>
      <c r="BE1158" s="14"/>
    </row>
    <row r="1159" spans="35:57" ht="15.75">
      <c r="AI1159" s="10"/>
      <c r="AJ1159" s="10"/>
      <c r="AK1159" s="10"/>
      <c r="AL1159" s="10"/>
      <c r="AM1159" s="10"/>
      <c r="AN1159" s="10"/>
      <c r="AO1159" s="10"/>
      <c r="AR1159" s="10"/>
      <c r="AV1159" s="11"/>
      <c r="AW1159" s="11"/>
      <c r="AX1159" s="11"/>
      <c r="AY1159" s="11"/>
      <c r="AZ1159" s="11"/>
      <c r="BC1159" s="14"/>
      <c r="BD1159" s="14"/>
      <c r="BE1159" s="14"/>
    </row>
    <row r="1160" spans="35:57" ht="15.75">
      <c r="AI1160" s="10"/>
      <c r="AJ1160" s="10"/>
      <c r="AK1160" s="10"/>
      <c r="AL1160" s="10"/>
      <c r="AM1160" s="10"/>
      <c r="AN1160" s="10"/>
      <c r="AO1160" s="10"/>
      <c r="AR1160" s="10"/>
      <c r="AV1160" s="11"/>
      <c r="AW1160" s="11"/>
      <c r="AX1160" s="11"/>
      <c r="AY1160" s="11"/>
      <c r="AZ1160" s="11"/>
      <c r="BC1160" s="14"/>
      <c r="BD1160" s="14"/>
      <c r="BE1160" s="14"/>
    </row>
    <row r="1161" spans="35:57" ht="15.75">
      <c r="AI1161" s="10"/>
      <c r="AJ1161" s="10"/>
      <c r="AK1161" s="10"/>
      <c r="AL1161" s="10"/>
      <c r="AM1161" s="10"/>
      <c r="AN1161" s="10"/>
      <c r="AO1161" s="10"/>
      <c r="AR1161" s="10"/>
      <c r="AV1161" s="11"/>
      <c r="AW1161" s="11"/>
      <c r="AX1161" s="11"/>
      <c r="AY1161" s="11"/>
      <c r="AZ1161" s="11"/>
      <c r="BC1161" s="14"/>
      <c r="BD1161" s="14"/>
      <c r="BE1161" s="14"/>
    </row>
    <row r="1162" spans="35:57" ht="15.75">
      <c r="AI1162" s="10"/>
      <c r="AJ1162" s="10"/>
      <c r="AK1162" s="10"/>
      <c r="AL1162" s="10"/>
      <c r="AM1162" s="10"/>
      <c r="AN1162" s="10"/>
      <c r="AO1162" s="10"/>
      <c r="AR1162" s="10"/>
      <c r="AV1162" s="11"/>
      <c r="AW1162" s="11"/>
      <c r="AX1162" s="11"/>
      <c r="AY1162" s="11"/>
      <c r="AZ1162" s="11"/>
      <c r="BC1162" s="14"/>
      <c r="BD1162" s="14"/>
      <c r="BE1162" s="14"/>
    </row>
    <row r="1163" spans="35:57" ht="15.75">
      <c r="AI1163" s="10"/>
      <c r="AJ1163" s="10"/>
      <c r="AK1163" s="10"/>
      <c r="AL1163" s="10"/>
      <c r="AM1163" s="10"/>
      <c r="AN1163" s="10"/>
      <c r="AO1163" s="10"/>
      <c r="AR1163" s="10"/>
      <c r="AV1163" s="11"/>
      <c r="AW1163" s="11"/>
      <c r="AX1163" s="11"/>
      <c r="AY1163" s="11"/>
      <c r="AZ1163" s="11"/>
      <c r="BC1163" s="14"/>
      <c r="BD1163" s="14"/>
      <c r="BE1163" s="14"/>
    </row>
    <row r="1164" spans="35:57" ht="15.75">
      <c r="AI1164" s="10"/>
      <c r="AJ1164" s="10"/>
      <c r="AK1164" s="10"/>
      <c r="AL1164" s="10"/>
      <c r="AM1164" s="10"/>
      <c r="AN1164" s="10"/>
      <c r="AO1164" s="10"/>
      <c r="AR1164" s="10"/>
      <c r="AV1164" s="11"/>
      <c r="AW1164" s="11"/>
      <c r="AX1164" s="11"/>
      <c r="AY1164" s="11"/>
      <c r="AZ1164" s="11"/>
      <c r="BC1164" s="14"/>
      <c r="BD1164" s="14"/>
      <c r="BE1164" s="14"/>
    </row>
    <row r="1165" spans="35:57" ht="15.75">
      <c r="AI1165" s="10"/>
      <c r="AJ1165" s="10"/>
      <c r="AK1165" s="10"/>
      <c r="AL1165" s="10"/>
      <c r="AM1165" s="10"/>
      <c r="AN1165" s="10"/>
      <c r="AO1165" s="10"/>
      <c r="AR1165" s="10"/>
      <c r="AV1165" s="11"/>
      <c r="AW1165" s="11"/>
      <c r="AX1165" s="11"/>
      <c r="AY1165" s="11"/>
      <c r="AZ1165" s="11"/>
      <c r="BC1165" s="14"/>
      <c r="BD1165" s="14"/>
      <c r="BE1165" s="14"/>
    </row>
    <row r="1166" spans="35:57" ht="15.75">
      <c r="AI1166" s="10"/>
      <c r="AJ1166" s="10"/>
      <c r="AK1166" s="10"/>
      <c r="AL1166" s="10"/>
      <c r="AM1166" s="10"/>
      <c r="AN1166" s="10"/>
      <c r="AO1166" s="10"/>
      <c r="AR1166" s="10"/>
      <c r="AV1166" s="11"/>
      <c r="AW1166" s="11"/>
      <c r="AX1166" s="11"/>
      <c r="AY1166" s="11"/>
      <c r="AZ1166" s="11"/>
      <c r="BC1166" s="14"/>
      <c r="BD1166" s="14"/>
      <c r="BE1166" s="14"/>
    </row>
    <row r="1167" spans="35:57" ht="15.75">
      <c r="AI1167" s="10"/>
      <c r="AJ1167" s="10"/>
      <c r="AK1167" s="10"/>
      <c r="AL1167" s="10"/>
      <c r="AM1167" s="10"/>
      <c r="AN1167" s="10"/>
      <c r="AO1167" s="10"/>
      <c r="AR1167" s="10"/>
      <c r="AV1167" s="11"/>
      <c r="AW1167" s="11"/>
      <c r="AX1167" s="11"/>
      <c r="AY1167" s="11"/>
      <c r="AZ1167" s="11"/>
      <c r="BC1167" s="14"/>
      <c r="BD1167" s="14"/>
      <c r="BE1167" s="14"/>
    </row>
    <row r="1168" spans="35:57" ht="15.75">
      <c r="AI1168" s="10"/>
      <c r="AJ1168" s="10"/>
      <c r="AK1168" s="10"/>
      <c r="AL1168" s="10"/>
      <c r="AM1168" s="10"/>
      <c r="AN1168" s="10"/>
      <c r="AO1168" s="10"/>
      <c r="AR1168" s="10"/>
      <c r="AV1168" s="11"/>
      <c r="AW1168" s="11"/>
      <c r="AX1168" s="11"/>
      <c r="AY1168" s="11"/>
      <c r="AZ1168" s="11"/>
      <c r="BC1168" s="14"/>
      <c r="BD1168" s="14"/>
      <c r="BE1168" s="14"/>
    </row>
    <row r="1169" spans="35:57" ht="15.75">
      <c r="AI1169" s="10"/>
      <c r="AJ1169" s="10"/>
      <c r="AK1169" s="10"/>
      <c r="AL1169" s="10"/>
      <c r="AM1169" s="10"/>
      <c r="AN1169" s="10"/>
      <c r="AO1169" s="10"/>
      <c r="AR1169" s="10"/>
      <c r="AV1169" s="11"/>
      <c r="AW1169" s="11"/>
      <c r="AX1169" s="11"/>
      <c r="AY1169" s="11"/>
      <c r="AZ1169" s="11"/>
      <c r="BC1169" s="14"/>
      <c r="BD1169" s="14"/>
      <c r="BE1169" s="14"/>
    </row>
    <row r="1170" spans="35:57" ht="15.75">
      <c r="AI1170" s="10"/>
      <c r="AJ1170" s="10"/>
      <c r="AK1170" s="10"/>
      <c r="AL1170" s="10"/>
      <c r="AM1170" s="10"/>
      <c r="AN1170" s="10"/>
      <c r="AO1170" s="10"/>
      <c r="AR1170" s="10"/>
      <c r="AV1170" s="11"/>
      <c r="AW1170" s="11"/>
      <c r="AX1170" s="11"/>
      <c r="AY1170" s="11"/>
      <c r="AZ1170" s="11"/>
      <c r="BC1170" s="14"/>
      <c r="BD1170" s="14"/>
      <c r="BE1170" s="14"/>
    </row>
    <row r="1171" spans="35:57" ht="15.75">
      <c r="AI1171" s="10"/>
      <c r="AJ1171" s="10"/>
      <c r="AK1171" s="10"/>
      <c r="AL1171" s="10"/>
      <c r="AM1171" s="10"/>
      <c r="AN1171" s="10"/>
      <c r="AO1171" s="10"/>
      <c r="AR1171" s="10"/>
      <c r="AV1171" s="11"/>
      <c r="AW1171" s="11"/>
      <c r="AX1171" s="11"/>
      <c r="AY1171" s="11"/>
      <c r="AZ1171" s="11"/>
      <c r="BC1171" s="14"/>
      <c r="BD1171" s="14"/>
      <c r="BE1171" s="14"/>
    </row>
    <row r="1172" spans="35:57" ht="15.75">
      <c r="AI1172" s="10"/>
      <c r="AJ1172" s="10"/>
      <c r="AK1172" s="10"/>
      <c r="AL1172" s="10"/>
      <c r="AM1172" s="10"/>
      <c r="AN1172" s="10"/>
      <c r="AO1172" s="10"/>
      <c r="AR1172" s="10"/>
      <c r="AV1172" s="11"/>
      <c r="AW1172" s="11"/>
      <c r="AX1172" s="11"/>
      <c r="AY1172" s="11"/>
      <c r="AZ1172" s="11"/>
      <c r="BC1172" s="14"/>
      <c r="BD1172" s="14"/>
      <c r="BE1172" s="14"/>
    </row>
    <row r="1173" spans="35:57" ht="15.75">
      <c r="AI1173" s="10"/>
      <c r="AJ1173" s="10"/>
      <c r="AK1173" s="10"/>
      <c r="AL1173" s="10"/>
      <c r="AM1173" s="10"/>
      <c r="AN1173" s="10"/>
      <c r="AO1173" s="10"/>
      <c r="AR1173" s="10"/>
      <c r="AV1173" s="11"/>
      <c r="AW1173" s="11"/>
      <c r="AX1173" s="11"/>
      <c r="AY1173" s="11"/>
      <c r="AZ1173" s="11"/>
      <c r="BC1173" s="14"/>
      <c r="BD1173" s="14"/>
      <c r="BE1173" s="14"/>
    </row>
    <row r="1174" spans="35:57" ht="15.75">
      <c r="AI1174" s="10"/>
      <c r="AJ1174" s="10"/>
      <c r="AK1174" s="10"/>
      <c r="AL1174" s="10"/>
      <c r="AM1174" s="10"/>
      <c r="AN1174" s="10"/>
      <c r="AO1174" s="10"/>
      <c r="AR1174" s="10"/>
      <c r="AV1174" s="11"/>
      <c r="AW1174" s="11"/>
      <c r="AX1174" s="11"/>
      <c r="AY1174" s="11"/>
      <c r="AZ1174" s="11"/>
      <c r="BC1174" s="14"/>
      <c r="BD1174" s="14"/>
      <c r="BE1174" s="14"/>
    </row>
    <row r="1175" spans="35:57" ht="15.75">
      <c r="AI1175" s="10"/>
      <c r="AJ1175" s="10"/>
      <c r="AK1175" s="10"/>
      <c r="AL1175" s="10"/>
      <c r="AM1175" s="10"/>
      <c r="AN1175" s="10"/>
      <c r="AO1175" s="10"/>
      <c r="AR1175" s="10"/>
      <c r="AV1175" s="11"/>
      <c r="AW1175" s="11"/>
      <c r="AX1175" s="11"/>
      <c r="AY1175" s="11"/>
      <c r="AZ1175" s="11"/>
      <c r="BC1175" s="14"/>
      <c r="BD1175" s="14"/>
      <c r="BE1175" s="14"/>
    </row>
    <row r="1176" spans="35:57" ht="15.75">
      <c r="AI1176" s="10"/>
      <c r="AJ1176" s="10"/>
      <c r="AK1176" s="10"/>
      <c r="AL1176" s="10"/>
      <c r="AM1176" s="10"/>
      <c r="AN1176" s="10"/>
      <c r="AO1176" s="10"/>
      <c r="AR1176" s="10"/>
      <c r="AV1176" s="11"/>
      <c r="AW1176" s="11"/>
      <c r="AX1176" s="11"/>
      <c r="AY1176" s="11"/>
      <c r="AZ1176" s="11"/>
      <c r="BC1176" s="14"/>
      <c r="BD1176" s="14"/>
      <c r="BE1176" s="14"/>
    </row>
    <row r="1177" spans="35:57" ht="15.75">
      <c r="AI1177" s="10"/>
      <c r="AJ1177" s="10"/>
      <c r="AK1177" s="10"/>
      <c r="AL1177" s="10"/>
      <c r="AM1177" s="10"/>
      <c r="AN1177" s="10"/>
      <c r="AO1177" s="10"/>
      <c r="AR1177" s="10"/>
      <c r="AV1177" s="11"/>
      <c r="AW1177" s="11"/>
      <c r="AX1177" s="11"/>
      <c r="AY1177" s="11"/>
      <c r="AZ1177" s="11"/>
      <c r="BC1177" s="14"/>
      <c r="BD1177" s="14"/>
      <c r="BE1177" s="14"/>
    </row>
    <row r="1178" spans="35:57" ht="15.75">
      <c r="AI1178" s="10"/>
      <c r="AJ1178" s="10"/>
      <c r="AK1178" s="10"/>
      <c r="AL1178" s="10"/>
      <c r="AM1178" s="10"/>
      <c r="AN1178" s="10"/>
      <c r="AO1178" s="10"/>
      <c r="AR1178" s="10"/>
      <c r="AV1178" s="11"/>
      <c r="AW1178" s="11"/>
      <c r="AX1178" s="11"/>
      <c r="AY1178" s="11"/>
      <c r="AZ1178" s="11"/>
      <c r="BC1178" s="14"/>
      <c r="BD1178" s="14"/>
      <c r="BE1178" s="14"/>
    </row>
    <row r="1179" spans="35:57" ht="15.75">
      <c r="AI1179" s="10"/>
      <c r="AJ1179" s="10"/>
      <c r="AK1179" s="10"/>
      <c r="AL1179" s="10"/>
      <c r="AM1179" s="10"/>
      <c r="AN1179" s="10"/>
      <c r="AO1179" s="10"/>
      <c r="AR1179" s="10"/>
      <c r="AV1179" s="11"/>
      <c r="AW1179" s="11"/>
      <c r="AX1179" s="11"/>
      <c r="AY1179" s="11"/>
      <c r="AZ1179" s="11"/>
      <c r="BC1179" s="14"/>
      <c r="BD1179" s="14"/>
      <c r="BE1179" s="14"/>
    </row>
    <row r="1180" spans="35:57" ht="15.75">
      <c r="AI1180" s="10"/>
      <c r="AJ1180" s="10"/>
      <c r="AK1180" s="10"/>
      <c r="AL1180" s="10"/>
      <c r="AM1180" s="10"/>
      <c r="AN1180" s="10"/>
      <c r="AO1180" s="10"/>
      <c r="AR1180" s="10"/>
      <c r="AV1180" s="11"/>
      <c r="AW1180" s="11"/>
      <c r="AX1180" s="11"/>
      <c r="AY1180" s="11"/>
      <c r="AZ1180" s="11"/>
      <c r="BC1180" s="14"/>
      <c r="BD1180" s="14"/>
      <c r="BE1180" s="14"/>
    </row>
    <row r="1181" spans="35:57" ht="15.75">
      <c r="AI1181" s="10"/>
      <c r="AJ1181" s="10"/>
      <c r="AK1181" s="10"/>
      <c r="AL1181" s="10"/>
      <c r="AM1181" s="10"/>
      <c r="AN1181" s="10"/>
      <c r="AO1181" s="10"/>
      <c r="AR1181" s="10"/>
      <c r="AV1181" s="11"/>
      <c r="AW1181" s="11"/>
      <c r="AX1181" s="11"/>
      <c r="AY1181" s="11"/>
      <c r="AZ1181" s="11"/>
      <c r="BC1181" s="14"/>
      <c r="BD1181" s="14"/>
      <c r="BE1181" s="14"/>
    </row>
    <row r="1182" spans="35:57" ht="15.75">
      <c r="AI1182" s="10"/>
      <c r="AJ1182" s="10"/>
      <c r="AK1182" s="10"/>
      <c r="AL1182" s="10"/>
      <c r="AM1182" s="10"/>
      <c r="AN1182" s="10"/>
      <c r="AO1182" s="10"/>
      <c r="AR1182" s="10"/>
      <c r="AV1182" s="11"/>
      <c r="AW1182" s="11"/>
      <c r="AX1182" s="11"/>
      <c r="AY1182" s="11"/>
      <c r="AZ1182" s="11"/>
      <c r="BC1182" s="14"/>
      <c r="BD1182" s="14"/>
      <c r="BE1182" s="14"/>
    </row>
    <row r="1183" spans="35:57" ht="15.75">
      <c r="AI1183" s="10"/>
      <c r="AJ1183" s="10"/>
      <c r="AK1183" s="10"/>
      <c r="AL1183" s="10"/>
      <c r="AM1183" s="10"/>
      <c r="AN1183" s="10"/>
      <c r="AO1183" s="10"/>
      <c r="AR1183" s="10"/>
      <c r="AV1183" s="11"/>
      <c r="AW1183" s="11"/>
      <c r="AX1183" s="11"/>
      <c r="AY1183" s="11"/>
      <c r="AZ1183" s="11"/>
      <c r="BC1183" s="14"/>
      <c r="BD1183" s="14"/>
      <c r="BE1183" s="14"/>
    </row>
    <row r="1184" spans="35:57" ht="15.75">
      <c r="AI1184" s="10"/>
      <c r="AJ1184" s="10"/>
      <c r="AK1184" s="10"/>
      <c r="AL1184" s="10"/>
      <c r="AM1184" s="10"/>
      <c r="AN1184" s="10"/>
      <c r="AO1184" s="10"/>
      <c r="AR1184" s="10"/>
      <c r="AV1184" s="11"/>
      <c r="AW1184" s="11"/>
      <c r="AX1184" s="11"/>
      <c r="AY1184" s="11"/>
      <c r="AZ1184" s="11"/>
      <c r="BC1184" s="14"/>
      <c r="BD1184" s="14"/>
      <c r="BE1184" s="14"/>
    </row>
    <row r="1185" spans="35:57" ht="15.75">
      <c r="AI1185" s="10"/>
      <c r="AJ1185" s="10"/>
      <c r="AK1185" s="10"/>
      <c r="AL1185" s="10"/>
      <c r="AM1185" s="10"/>
      <c r="AN1185" s="10"/>
      <c r="AO1185" s="10"/>
      <c r="AR1185" s="10"/>
      <c r="AV1185" s="11"/>
      <c r="AW1185" s="11"/>
      <c r="AX1185" s="11"/>
      <c r="AY1185" s="11"/>
      <c r="AZ1185" s="11"/>
      <c r="BC1185" s="14"/>
      <c r="BD1185" s="14"/>
      <c r="BE1185" s="14"/>
    </row>
    <row r="1186" spans="35:57" ht="15.75">
      <c r="AI1186" s="10"/>
      <c r="AJ1186" s="10"/>
      <c r="AK1186" s="10"/>
      <c r="AL1186" s="10"/>
      <c r="AM1186" s="10"/>
      <c r="AN1186" s="10"/>
      <c r="AO1186" s="10"/>
      <c r="AR1186" s="10"/>
      <c r="AV1186" s="11"/>
      <c r="AW1186" s="11"/>
      <c r="AX1186" s="11"/>
      <c r="AY1186" s="11"/>
      <c r="AZ1186" s="11"/>
      <c r="BC1186" s="14"/>
      <c r="BD1186" s="14"/>
      <c r="BE1186" s="14"/>
    </row>
    <row r="1187" spans="35:57" ht="15.75">
      <c r="AI1187" s="10"/>
      <c r="AJ1187" s="10"/>
      <c r="AK1187" s="10"/>
      <c r="AL1187" s="10"/>
      <c r="AM1187" s="10"/>
      <c r="AN1187" s="10"/>
      <c r="AO1187" s="10"/>
      <c r="AR1187" s="10"/>
      <c r="AV1187" s="11"/>
      <c r="AW1187" s="11"/>
      <c r="AX1187" s="11"/>
      <c r="AY1187" s="11"/>
      <c r="AZ1187" s="11"/>
      <c r="BC1187" s="14"/>
      <c r="BD1187" s="14"/>
      <c r="BE1187" s="14"/>
    </row>
    <row r="1188" spans="35:57" ht="15.75">
      <c r="AI1188" s="10"/>
      <c r="AJ1188" s="10"/>
      <c r="AK1188" s="10"/>
      <c r="AL1188" s="10"/>
      <c r="AM1188" s="10"/>
      <c r="AN1188" s="10"/>
      <c r="AO1188" s="10"/>
      <c r="AR1188" s="10"/>
      <c r="AV1188" s="11"/>
      <c r="AW1188" s="11"/>
      <c r="AX1188" s="11"/>
      <c r="AY1188" s="11"/>
      <c r="AZ1188" s="11"/>
      <c r="BC1188" s="14"/>
      <c r="BD1188" s="14"/>
      <c r="BE1188" s="14"/>
    </row>
    <row r="1189" spans="35:57" ht="15.75">
      <c r="AI1189" s="10"/>
      <c r="AJ1189" s="10"/>
      <c r="AK1189" s="10"/>
      <c r="AL1189" s="10"/>
      <c r="AM1189" s="10"/>
      <c r="AN1189" s="10"/>
      <c r="AO1189" s="10"/>
      <c r="AR1189" s="10"/>
      <c r="AV1189" s="11"/>
      <c r="AW1189" s="11"/>
      <c r="AX1189" s="11"/>
      <c r="AY1189" s="11"/>
      <c r="AZ1189" s="11"/>
      <c r="BC1189" s="14"/>
      <c r="BD1189" s="14"/>
      <c r="BE1189" s="14"/>
    </row>
    <row r="1190" spans="35:57" ht="15.75">
      <c r="AI1190" s="10"/>
      <c r="AJ1190" s="10"/>
      <c r="AK1190" s="10"/>
      <c r="AL1190" s="10"/>
      <c r="AM1190" s="10"/>
      <c r="AN1190" s="10"/>
      <c r="AO1190" s="10"/>
      <c r="AR1190" s="10"/>
      <c r="AV1190" s="11"/>
      <c r="AW1190" s="11"/>
      <c r="AX1190" s="11"/>
      <c r="AY1190" s="11"/>
      <c r="AZ1190" s="11"/>
      <c r="BC1190" s="14"/>
      <c r="BD1190" s="14"/>
      <c r="BE1190" s="14"/>
    </row>
    <row r="1191" spans="35:57" ht="15.75">
      <c r="AI1191" s="10"/>
      <c r="AJ1191" s="10"/>
      <c r="AK1191" s="10"/>
      <c r="AL1191" s="10"/>
      <c r="AM1191" s="10"/>
      <c r="AN1191" s="10"/>
      <c r="AO1191" s="10"/>
      <c r="AR1191" s="10"/>
      <c r="AV1191" s="11"/>
      <c r="AW1191" s="11"/>
      <c r="AX1191" s="11"/>
      <c r="AY1191" s="11"/>
      <c r="AZ1191" s="11"/>
      <c r="BC1191" s="14"/>
      <c r="BD1191" s="14"/>
      <c r="BE1191" s="14"/>
    </row>
    <row r="1192" spans="35:57" ht="15.75">
      <c r="AI1192" s="10"/>
      <c r="AJ1192" s="10"/>
      <c r="AK1192" s="10"/>
      <c r="AL1192" s="10"/>
      <c r="AM1192" s="10"/>
      <c r="AN1192" s="10"/>
      <c r="AO1192" s="10"/>
      <c r="AR1192" s="10"/>
      <c r="AV1192" s="11"/>
      <c r="AW1192" s="11"/>
      <c r="AX1192" s="11"/>
      <c r="AY1192" s="11"/>
      <c r="AZ1192" s="11"/>
      <c r="BC1192" s="14"/>
      <c r="BD1192" s="14"/>
      <c r="BE1192" s="14"/>
    </row>
    <row r="1193" spans="35:57" ht="15.75">
      <c r="AI1193" s="10"/>
      <c r="AJ1193" s="10"/>
      <c r="AK1193" s="10"/>
      <c r="AL1193" s="10"/>
      <c r="AM1193" s="10"/>
      <c r="AN1193" s="10"/>
      <c r="AO1193" s="10"/>
      <c r="AR1193" s="10"/>
      <c r="AV1193" s="11"/>
      <c r="AW1193" s="11"/>
      <c r="AX1193" s="11"/>
      <c r="AY1193" s="11"/>
      <c r="AZ1193" s="11"/>
      <c r="BC1193" s="14"/>
      <c r="BD1193" s="14"/>
      <c r="BE1193" s="14"/>
    </row>
    <row r="1194" spans="35:57" ht="15.75">
      <c r="AI1194" s="10"/>
      <c r="AJ1194" s="10"/>
      <c r="AK1194" s="10"/>
      <c r="AL1194" s="10"/>
      <c r="AM1194" s="10"/>
      <c r="AN1194" s="10"/>
      <c r="AO1194" s="10"/>
      <c r="AR1194" s="10"/>
      <c r="AV1194" s="11"/>
      <c r="AW1194" s="11"/>
      <c r="AX1194" s="11"/>
      <c r="AY1194" s="11"/>
      <c r="AZ1194" s="11"/>
      <c r="BC1194" s="14"/>
      <c r="BD1194" s="14"/>
      <c r="BE1194" s="14"/>
    </row>
    <row r="1195" spans="35:57" ht="15.75">
      <c r="AI1195" s="10"/>
      <c r="AJ1195" s="10"/>
      <c r="AK1195" s="10"/>
      <c r="AL1195" s="10"/>
      <c r="AM1195" s="10"/>
      <c r="AN1195" s="10"/>
      <c r="AO1195" s="10"/>
      <c r="AR1195" s="10"/>
      <c r="AV1195" s="11"/>
      <c r="AW1195" s="11"/>
      <c r="AX1195" s="11"/>
      <c r="AY1195" s="11"/>
      <c r="AZ1195" s="11"/>
      <c r="BC1195" s="14"/>
      <c r="BD1195" s="14"/>
      <c r="BE1195" s="14"/>
    </row>
    <row r="1196" spans="35:57" ht="15.75">
      <c r="AI1196" s="10"/>
      <c r="AJ1196" s="10"/>
      <c r="AK1196" s="10"/>
      <c r="AL1196" s="10"/>
      <c r="AM1196" s="10"/>
      <c r="AN1196" s="10"/>
      <c r="AO1196" s="10"/>
      <c r="AR1196" s="10"/>
      <c r="AV1196" s="11"/>
      <c r="AW1196" s="11"/>
      <c r="AX1196" s="11"/>
      <c r="AY1196" s="11"/>
      <c r="AZ1196" s="11"/>
      <c r="BC1196" s="14"/>
      <c r="BD1196" s="14"/>
      <c r="BE1196" s="14"/>
    </row>
    <row r="1197" spans="35:57" ht="15.75">
      <c r="AI1197" s="10"/>
      <c r="AJ1197" s="10"/>
      <c r="AK1197" s="10"/>
      <c r="AL1197" s="10"/>
      <c r="AM1197" s="10"/>
      <c r="AN1197" s="10"/>
      <c r="AO1197" s="10"/>
      <c r="AR1197" s="10"/>
      <c r="AV1197" s="11"/>
      <c r="AW1197" s="11"/>
      <c r="AX1197" s="11"/>
      <c r="AY1197" s="11"/>
      <c r="AZ1197" s="11"/>
      <c r="BC1197" s="14"/>
      <c r="BD1197" s="14"/>
      <c r="BE1197" s="14"/>
    </row>
    <row r="1198" spans="35:57" ht="15.75">
      <c r="AI1198" s="10"/>
      <c r="AJ1198" s="10"/>
      <c r="AK1198" s="10"/>
      <c r="AL1198" s="10"/>
      <c r="AM1198" s="10"/>
      <c r="AN1198" s="10"/>
      <c r="AO1198" s="10"/>
      <c r="AR1198" s="10"/>
      <c r="AV1198" s="11"/>
      <c r="AW1198" s="11"/>
      <c r="AX1198" s="11"/>
      <c r="AY1198" s="11"/>
      <c r="AZ1198" s="11"/>
      <c r="BC1198" s="14"/>
      <c r="BD1198" s="14"/>
      <c r="BE1198" s="14"/>
    </row>
    <row r="1199" spans="35:57" ht="15.75">
      <c r="AI1199" s="10"/>
      <c r="AJ1199" s="10"/>
      <c r="AK1199" s="10"/>
      <c r="AL1199" s="10"/>
      <c r="AM1199" s="10"/>
      <c r="AN1199" s="10"/>
      <c r="AO1199" s="10"/>
      <c r="AR1199" s="10"/>
      <c r="AV1199" s="11"/>
      <c r="AW1199" s="11"/>
      <c r="AX1199" s="11"/>
      <c r="AY1199" s="11"/>
      <c r="AZ1199" s="11"/>
      <c r="BC1199" s="14"/>
      <c r="BD1199" s="14"/>
      <c r="BE1199" s="14"/>
    </row>
    <row r="1200" spans="35:57" ht="15.75">
      <c r="AI1200" s="10"/>
      <c r="AJ1200" s="10"/>
      <c r="AK1200" s="10"/>
      <c r="AL1200" s="10"/>
      <c r="AM1200" s="10"/>
      <c r="AN1200" s="10"/>
      <c r="AO1200" s="10"/>
      <c r="AR1200" s="10"/>
      <c r="AV1200" s="11"/>
      <c r="AW1200" s="11"/>
      <c r="AX1200" s="11"/>
      <c r="AY1200" s="11"/>
      <c r="AZ1200" s="11"/>
      <c r="BC1200" s="14"/>
      <c r="BD1200" s="14"/>
      <c r="BE1200" s="14"/>
    </row>
    <row r="1201" spans="35:57" ht="15.75">
      <c r="AI1201" s="10"/>
      <c r="AJ1201" s="10"/>
      <c r="AK1201" s="10"/>
      <c r="AL1201" s="10"/>
      <c r="AM1201" s="10"/>
      <c r="AN1201" s="10"/>
      <c r="AO1201" s="10"/>
      <c r="AR1201" s="10"/>
      <c r="AV1201" s="11"/>
      <c r="AW1201" s="11"/>
      <c r="AX1201" s="11"/>
      <c r="AY1201" s="11"/>
      <c r="AZ1201" s="11"/>
      <c r="BC1201" s="14"/>
      <c r="BD1201" s="14"/>
      <c r="BE1201" s="14"/>
    </row>
    <row r="1202" spans="35:57" ht="15.75">
      <c r="AI1202" s="10"/>
      <c r="AJ1202" s="10"/>
      <c r="AK1202" s="10"/>
      <c r="AL1202" s="10"/>
      <c r="AM1202" s="10"/>
      <c r="AN1202" s="10"/>
      <c r="AO1202" s="10"/>
      <c r="AR1202" s="10"/>
      <c r="AV1202" s="11"/>
      <c r="AW1202" s="11"/>
      <c r="AX1202" s="11"/>
      <c r="AY1202" s="11"/>
      <c r="AZ1202" s="11"/>
      <c r="BC1202" s="14"/>
      <c r="BD1202" s="14"/>
      <c r="BE1202" s="14"/>
    </row>
    <row r="1203" spans="35:57" ht="15.75">
      <c r="AI1203" s="10"/>
      <c r="AJ1203" s="10"/>
      <c r="AK1203" s="10"/>
      <c r="AL1203" s="10"/>
      <c r="AM1203" s="10"/>
      <c r="AN1203" s="10"/>
      <c r="AO1203" s="10"/>
      <c r="AR1203" s="10"/>
      <c r="AV1203" s="11"/>
      <c r="AW1203" s="11"/>
      <c r="AX1203" s="11"/>
      <c r="AY1203" s="11"/>
      <c r="AZ1203" s="11"/>
      <c r="BC1203" s="14"/>
      <c r="BD1203" s="14"/>
      <c r="BE1203" s="14"/>
    </row>
    <row r="1204" spans="35:57" ht="15.75">
      <c r="AI1204" s="10"/>
      <c r="AJ1204" s="10"/>
      <c r="AK1204" s="10"/>
      <c r="AL1204" s="10"/>
      <c r="AM1204" s="10"/>
      <c r="AN1204" s="10"/>
      <c r="AO1204" s="10"/>
      <c r="AR1204" s="10"/>
      <c r="AV1204" s="11"/>
      <c r="AW1204" s="11"/>
      <c r="AX1204" s="11"/>
      <c r="AY1204" s="11"/>
      <c r="AZ1204" s="11"/>
      <c r="BC1204" s="14"/>
      <c r="BD1204" s="14"/>
      <c r="BE1204" s="14"/>
    </row>
    <row r="1205" spans="35:57" ht="15.75">
      <c r="AI1205" s="10"/>
      <c r="AJ1205" s="10"/>
      <c r="AK1205" s="10"/>
      <c r="AL1205" s="10"/>
      <c r="AM1205" s="10"/>
      <c r="AN1205" s="10"/>
      <c r="AO1205" s="10"/>
      <c r="AR1205" s="10"/>
      <c r="AV1205" s="11"/>
      <c r="AW1205" s="11"/>
      <c r="AX1205" s="11"/>
      <c r="AY1205" s="11"/>
      <c r="AZ1205" s="11"/>
      <c r="BC1205" s="14"/>
      <c r="BD1205" s="14"/>
      <c r="BE1205" s="14"/>
    </row>
    <row r="1206" spans="35:57" ht="15.75">
      <c r="AI1206" s="10"/>
      <c r="AJ1206" s="10"/>
      <c r="AK1206" s="10"/>
      <c r="AL1206" s="10"/>
      <c r="AM1206" s="10"/>
      <c r="AN1206" s="10"/>
      <c r="AO1206" s="10"/>
      <c r="AR1206" s="10"/>
      <c r="AV1206" s="11"/>
      <c r="AW1206" s="11"/>
      <c r="AX1206" s="11"/>
      <c r="AY1206" s="11"/>
      <c r="AZ1206" s="11"/>
      <c r="BC1206" s="14"/>
      <c r="BD1206" s="14"/>
      <c r="BE1206" s="14"/>
    </row>
    <row r="1207" spans="35:57" ht="15.75">
      <c r="AI1207" s="10"/>
      <c r="AJ1207" s="10"/>
      <c r="AK1207" s="10"/>
      <c r="AL1207" s="10"/>
      <c r="AM1207" s="10"/>
      <c r="AN1207" s="10"/>
      <c r="AO1207" s="10"/>
      <c r="AR1207" s="10"/>
      <c r="AV1207" s="11"/>
      <c r="AW1207" s="11"/>
      <c r="AX1207" s="11"/>
      <c r="AY1207" s="11"/>
      <c r="AZ1207" s="11"/>
      <c r="BC1207" s="14"/>
      <c r="BD1207" s="14"/>
      <c r="BE1207" s="14"/>
    </row>
    <row r="1208" spans="35:57" ht="15.75">
      <c r="AI1208" s="10"/>
      <c r="AJ1208" s="10"/>
      <c r="AK1208" s="10"/>
      <c r="AL1208" s="10"/>
      <c r="AM1208" s="10"/>
      <c r="AN1208" s="10"/>
      <c r="AO1208" s="10"/>
      <c r="AR1208" s="10"/>
      <c r="AV1208" s="11"/>
      <c r="AW1208" s="11"/>
      <c r="AX1208" s="11"/>
      <c r="AY1208" s="11"/>
      <c r="AZ1208" s="11"/>
      <c r="BC1208" s="14"/>
      <c r="BD1208" s="14"/>
      <c r="BE1208" s="14"/>
    </row>
    <row r="1209" spans="35:57" ht="15.75">
      <c r="AI1209" s="10"/>
      <c r="AJ1209" s="10"/>
      <c r="AK1209" s="10"/>
      <c r="AL1209" s="10"/>
      <c r="AM1209" s="10"/>
      <c r="AN1209" s="10"/>
      <c r="AO1209" s="10"/>
      <c r="AR1209" s="10"/>
      <c r="AV1209" s="11"/>
      <c r="AW1209" s="11"/>
      <c r="AX1209" s="11"/>
      <c r="AY1209" s="11"/>
      <c r="AZ1209" s="11"/>
      <c r="BC1209" s="14"/>
      <c r="BD1209" s="14"/>
      <c r="BE1209" s="14"/>
    </row>
    <row r="1210" spans="35:57" ht="15.75">
      <c r="AI1210" s="10"/>
      <c r="AJ1210" s="10"/>
      <c r="AK1210" s="10"/>
      <c r="AL1210" s="10"/>
      <c r="AM1210" s="10"/>
      <c r="AN1210" s="10"/>
      <c r="AO1210" s="10"/>
      <c r="AR1210" s="10"/>
      <c r="AV1210" s="11"/>
      <c r="AW1210" s="11"/>
      <c r="AX1210" s="11"/>
      <c r="AY1210" s="11"/>
      <c r="AZ1210" s="11"/>
      <c r="BC1210" s="14"/>
      <c r="BD1210" s="14"/>
      <c r="BE1210" s="14"/>
    </row>
    <row r="1211" spans="35:57" ht="15.75">
      <c r="AI1211" s="10"/>
      <c r="AJ1211" s="10"/>
      <c r="AK1211" s="10"/>
      <c r="AL1211" s="10"/>
      <c r="AM1211" s="10"/>
      <c r="AN1211" s="10"/>
      <c r="AO1211" s="10"/>
      <c r="AR1211" s="10"/>
      <c r="AV1211" s="11"/>
      <c r="AW1211" s="11"/>
      <c r="AX1211" s="11"/>
      <c r="AY1211" s="11"/>
      <c r="AZ1211" s="11"/>
      <c r="BC1211" s="14"/>
      <c r="BD1211" s="14"/>
      <c r="BE1211" s="14"/>
    </row>
    <row r="1212" spans="35:57" ht="15.75">
      <c r="AI1212" s="10"/>
      <c r="AJ1212" s="10"/>
      <c r="AK1212" s="10"/>
      <c r="AL1212" s="10"/>
      <c r="AM1212" s="10"/>
      <c r="AN1212" s="10"/>
      <c r="AO1212" s="10"/>
      <c r="AR1212" s="10"/>
      <c r="AV1212" s="11"/>
      <c r="AW1212" s="11"/>
      <c r="AX1212" s="11"/>
      <c r="AY1212" s="11"/>
      <c r="AZ1212" s="11"/>
      <c r="BC1212" s="14"/>
      <c r="BD1212" s="14"/>
      <c r="BE1212" s="14"/>
    </row>
    <row r="1213" spans="35:57" ht="15.75">
      <c r="AI1213" s="10"/>
      <c r="AJ1213" s="10"/>
      <c r="AK1213" s="10"/>
      <c r="AL1213" s="10"/>
      <c r="AM1213" s="10"/>
      <c r="AN1213" s="10"/>
      <c r="AO1213" s="10"/>
      <c r="AR1213" s="10"/>
      <c r="AV1213" s="11"/>
      <c r="AW1213" s="11"/>
      <c r="AX1213" s="11"/>
      <c r="AY1213" s="11"/>
      <c r="AZ1213" s="11"/>
      <c r="BC1213" s="14"/>
      <c r="BD1213" s="14"/>
      <c r="BE1213" s="14"/>
    </row>
    <row r="1214" spans="35:57" ht="15.75">
      <c r="AI1214" s="10"/>
      <c r="AJ1214" s="10"/>
      <c r="AK1214" s="10"/>
      <c r="AL1214" s="10"/>
      <c r="AM1214" s="10"/>
      <c r="AN1214" s="10"/>
      <c r="AO1214" s="10"/>
      <c r="AR1214" s="10"/>
      <c r="AV1214" s="11"/>
      <c r="AW1214" s="11"/>
      <c r="AX1214" s="11"/>
      <c r="AY1214" s="11"/>
      <c r="AZ1214" s="11"/>
      <c r="BC1214" s="14"/>
      <c r="BD1214" s="14"/>
      <c r="BE1214" s="14"/>
    </row>
    <row r="1215" spans="35:57" ht="15.75">
      <c r="AI1215" s="10"/>
      <c r="AJ1215" s="10"/>
      <c r="AK1215" s="10"/>
      <c r="AL1215" s="10"/>
      <c r="AM1215" s="10"/>
      <c r="AN1215" s="10"/>
      <c r="AO1215" s="10"/>
      <c r="AR1215" s="10"/>
      <c r="AV1215" s="11"/>
      <c r="AW1215" s="11"/>
      <c r="AX1215" s="11"/>
      <c r="AY1215" s="11"/>
      <c r="AZ1215" s="11"/>
      <c r="BC1215" s="14"/>
      <c r="BD1215" s="14"/>
      <c r="BE1215" s="14"/>
    </row>
    <row r="1216" spans="35:57" ht="15.75">
      <c r="AI1216" s="10"/>
      <c r="AJ1216" s="10"/>
      <c r="AK1216" s="10"/>
      <c r="AL1216" s="10"/>
      <c r="AM1216" s="10"/>
      <c r="AN1216" s="10"/>
      <c r="AO1216" s="10"/>
      <c r="AR1216" s="10"/>
      <c r="AV1216" s="11"/>
      <c r="AW1216" s="11"/>
      <c r="AX1216" s="11"/>
      <c r="AY1216" s="11"/>
      <c r="AZ1216" s="11"/>
      <c r="BC1216" s="14"/>
      <c r="BD1216" s="14"/>
      <c r="BE1216" s="14"/>
    </row>
    <row r="1217" spans="35:57" ht="15.75">
      <c r="AI1217" s="10"/>
      <c r="AJ1217" s="10"/>
      <c r="AK1217" s="10"/>
      <c r="AL1217" s="10"/>
      <c r="AM1217" s="10"/>
      <c r="AN1217" s="10"/>
      <c r="AO1217" s="10"/>
      <c r="AR1217" s="10"/>
      <c r="AV1217" s="11"/>
      <c r="AW1217" s="11"/>
      <c r="AX1217" s="11"/>
      <c r="AY1217" s="11"/>
      <c r="AZ1217" s="11"/>
      <c r="BC1217" s="14"/>
      <c r="BD1217" s="14"/>
      <c r="BE1217" s="14"/>
    </row>
    <row r="1218" spans="35:57" ht="15.75">
      <c r="AI1218" s="10"/>
      <c r="AJ1218" s="10"/>
      <c r="AK1218" s="10"/>
      <c r="AL1218" s="10"/>
      <c r="AM1218" s="10"/>
      <c r="AN1218" s="10"/>
      <c r="AO1218" s="10"/>
      <c r="AR1218" s="10"/>
      <c r="AV1218" s="11"/>
      <c r="AW1218" s="11"/>
      <c r="AX1218" s="11"/>
      <c r="AY1218" s="11"/>
      <c r="AZ1218" s="11"/>
      <c r="BC1218" s="14"/>
      <c r="BD1218" s="14"/>
      <c r="BE1218" s="14"/>
    </row>
    <row r="1219" spans="35:57" ht="15.75">
      <c r="AI1219" s="10"/>
      <c r="AJ1219" s="10"/>
      <c r="AK1219" s="10"/>
      <c r="AL1219" s="10"/>
      <c r="AM1219" s="10"/>
      <c r="AN1219" s="10"/>
      <c r="AO1219" s="10"/>
      <c r="AR1219" s="10"/>
      <c r="AV1219" s="11"/>
      <c r="AW1219" s="11"/>
      <c r="AX1219" s="11"/>
      <c r="AY1219" s="11"/>
      <c r="AZ1219" s="11"/>
      <c r="BC1219" s="14"/>
      <c r="BD1219" s="14"/>
      <c r="BE1219" s="14"/>
    </row>
    <row r="1220" spans="35:57" ht="15.75">
      <c r="AI1220" s="10"/>
      <c r="AJ1220" s="10"/>
      <c r="AK1220" s="10"/>
      <c r="AL1220" s="10"/>
      <c r="AM1220" s="10"/>
      <c r="AN1220" s="10"/>
      <c r="AO1220" s="10"/>
      <c r="AR1220" s="10"/>
      <c r="AV1220" s="11"/>
      <c r="AW1220" s="11"/>
      <c r="AX1220" s="11"/>
      <c r="AY1220" s="11"/>
      <c r="AZ1220" s="11"/>
      <c r="BC1220" s="14"/>
      <c r="BD1220" s="14"/>
      <c r="BE1220" s="14"/>
    </row>
    <row r="1221" spans="35:57" ht="15.75">
      <c r="AI1221" s="10"/>
      <c r="AJ1221" s="10"/>
      <c r="AK1221" s="10"/>
      <c r="AL1221" s="10"/>
      <c r="AM1221" s="10"/>
      <c r="AN1221" s="10"/>
      <c r="AO1221" s="10"/>
      <c r="AR1221" s="10"/>
      <c r="AV1221" s="11"/>
      <c r="AW1221" s="11"/>
      <c r="AX1221" s="11"/>
      <c r="AY1221" s="11"/>
      <c r="AZ1221" s="11"/>
      <c r="BC1221" s="14"/>
      <c r="BD1221" s="14"/>
      <c r="BE1221" s="14"/>
    </row>
    <row r="1222" spans="35:57" ht="15.75">
      <c r="AI1222" s="10"/>
      <c r="AJ1222" s="10"/>
      <c r="AK1222" s="10"/>
      <c r="AL1222" s="10"/>
      <c r="AM1222" s="10"/>
      <c r="AN1222" s="10"/>
      <c r="AO1222" s="10"/>
      <c r="AR1222" s="10"/>
      <c r="AV1222" s="11"/>
      <c r="AW1222" s="11"/>
      <c r="AX1222" s="11"/>
      <c r="AY1222" s="11"/>
      <c r="AZ1222" s="11"/>
      <c r="BC1222" s="14"/>
      <c r="BD1222" s="14"/>
      <c r="BE1222" s="14"/>
    </row>
    <row r="1223" spans="35:57" ht="15.75">
      <c r="AI1223" s="10"/>
      <c r="AJ1223" s="10"/>
      <c r="AK1223" s="10"/>
      <c r="AL1223" s="10"/>
      <c r="AM1223" s="10"/>
      <c r="AN1223" s="10"/>
      <c r="AO1223" s="10"/>
      <c r="AR1223" s="10"/>
      <c r="AV1223" s="11"/>
      <c r="AW1223" s="11"/>
      <c r="AX1223" s="11"/>
      <c r="AY1223" s="11"/>
      <c r="AZ1223" s="11"/>
      <c r="BC1223" s="14"/>
      <c r="BD1223" s="14"/>
      <c r="BE1223" s="14"/>
    </row>
    <row r="1224" spans="35:57" ht="15.75">
      <c r="AI1224" s="10"/>
      <c r="AJ1224" s="10"/>
      <c r="AK1224" s="10"/>
      <c r="AL1224" s="10"/>
      <c r="AM1224" s="10"/>
      <c r="AN1224" s="10"/>
      <c r="AO1224" s="10"/>
      <c r="AR1224" s="10"/>
      <c r="AV1224" s="11"/>
      <c r="AW1224" s="11"/>
      <c r="AX1224" s="11"/>
      <c r="AY1224" s="11"/>
      <c r="AZ1224" s="11"/>
      <c r="BC1224" s="14"/>
      <c r="BD1224" s="14"/>
      <c r="BE1224" s="14"/>
    </row>
    <row r="1225" spans="35:57" ht="15.75">
      <c r="AI1225" s="10"/>
      <c r="AJ1225" s="10"/>
      <c r="AK1225" s="10"/>
      <c r="AL1225" s="10"/>
      <c r="AM1225" s="10"/>
      <c r="AN1225" s="10"/>
      <c r="AO1225" s="10"/>
      <c r="AR1225" s="10"/>
      <c r="AV1225" s="11"/>
      <c r="AW1225" s="11"/>
      <c r="AX1225" s="11"/>
      <c r="AY1225" s="11"/>
      <c r="AZ1225" s="11"/>
      <c r="BC1225" s="14"/>
      <c r="BD1225" s="14"/>
      <c r="BE1225" s="14"/>
    </row>
    <row r="1226" spans="35:57" ht="15.75">
      <c r="AI1226" s="10"/>
      <c r="AJ1226" s="10"/>
      <c r="AK1226" s="10"/>
      <c r="AL1226" s="10"/>
      <c r="AM1226" s="10"/>
      <c r="AN1226" s="10"/>
      <c r="AO1226" s="10"/>
      <c r="AR1226" s="10"/>
      <c r="AV1226" s="11"/>
      <c r="AW1226" s="11"/>
      <c r="AX1226" s="11"/>
      <c r="AY1226" s="11"/>
      <c r="AZ1226" s="11"/>
      <c r="BC1226" s="14"/>
      <c r="BD1226" s="14"/>
      <c r="BE1226" s="14"/>
    </row>
    <row r="1227" spans="35:57" ht="15.75">
      <c r="AI1227" s="10"/>
      <c r="AJ1227" s="10"/>
      <c r="AK1227" s="10"/>
      <c r="AL1227" s="10"/>
      <c r="AM1227" s="10"/>
      <c r="AN1227" s="10"/>
      <c r="AO1227" s="10"/>
      <c r="AR1227" s="10"/>
      <c r="AV1227" s="11"/>
      <c r="AW1227" s="11"/>
      <c r="AX1227" s="11"/>
      <c r="AY1227" s="11"/>
      <c r="AZ1227" s="11"/>
      <c r="BC1227" s="14"/>
      <c r="BD1227" s="14"/>
      <c r="BE1227" s="14"/>
    </row>
    <row r="1228" spans="35:57" ht="15.75">
      <c r="AI1228" s="10"/>
      <c r="AJ1228" s="10"/>
      <c r="AK1228" s="10"/>
      <c r="AL1228" s="10"/>
      <c r="AM1228" s="10"/>
      <c r="AN1228" s="10"/>
      <c r="AO1228" s="10"/>
      <c r="AR1228" s="10"/>
      <c r="AV1228" s="11"/>
      <c r="AW1228" s="11"/>
      <c r="AX1228" s="11"/>
      <c r="AY1228" s="11"/>
      <c r="AZ1228" s="11"/>
      <c r="BC1228" s="14"/>
      <c r="BD1228" s="14"/>
      <c r="BE1228" s="14"/>
    </row>
    <row r="1229" spans="35:57" ht="15.75">
      <c r="AI1229" s="10"/>
      <c r="AJ1229" s="10"/>
      <c r="AK1229" s="10"/>
      <c r="AL1229" s="10"/>
      <c r="AM1229" s="10"/>
      <c r="AN1229" s="10"/>
      <c r="AO1229" s="10"/>
      <c r="AR1229" s="10"/>
      <c r="AV1229" s="11"/>
      <c r="AW1229" s="11"/>
      <c r="AX1229" s="11"/>
      <c r="AY1229" s="11"/>
      <c r="AZ1229" s="11"/>
      <c r="BC1229" s="14"/>
      <c r="BD1229" s="14"/>
      <c r="BE1229" s="14"/>
    </row>
    <row r="1230" spans="35:57" ht="15.75">
      <c r="AI1230" s="10"/>
      <c r="AJ1230" s="10"/>
      <c r="AK1230" s="10"/>
      <c r="AL1230" s="10"/>
      <c r="AM1230" s="10"/>
      <c r="AN1230" s="10"/>
      <c r="AO1230" s="10"/>
      <c r="AR1230" s="10"/>
      <c r="AV1230" s="11"/>
      <c r="AW1230" s="11"/>
      <c r="AX1230" s="11"/>
      <c r="AY1230" s="11"/>
      <c r="AZ1230" s="11"/>
      <c r="BC1230" s="14"/>
      <c r="BD1230" s="14"/>
      <c r="BE1230" s="14"/>
    </row>
    <row r="1231" spans="35:57" ht="15.75">
      <c r="AI1231" s="10"/>
      <c r="AJ1231" s="10"/>
      <c r="AK1231" s="10"/>
      <c r="AL1231" s="10"/>
      <c r="AM1231" s="10"/>
      <c r="AN1231" s="10"/>
      <c r="AO1231" s="10"/>
      <c r="AR1231" s="10"/>
      <c r="AV1231" s="11"/>
      <c r="AW1231" s="11"/>
      <c r="AX1231" s="11"/>
      <c r="AY1231" s="11"/>
      <c r="AZ1231" s="11"/>
      <c r="BC1231" s="14"/>
      <c r="BD1231" s="14"/>
      <c r="BE1231" s="14"/>
    </row>
    <row r="1232" spans="35:57" ht="15.75">
      <c r="AI1232" s="10"/>
      <c r="AJ1232" s="10"/>
      <c r="AK1232" s="10"/>
      <c r="AL1232" s="10"/>
      <c r="AM1232" s="10"/>
      <c r="AN1232" s="10"/>
      <c r="AO1232" s="10"/>
      <c r="AR1232" s="10"/>
      <c r="AV1232" s="11"/>
      <c r="AW1232" s="11"/>
      <c r="AX1232" s="11"/>
      <c r="AY1232" s="11"/>
      <c r="AZ1232" s="11"/>
      <c r="BC1232" s="14"/>
      <c r="BD1232" s="14"/>
      <c r="BE1232" s="14"/>
    </row>
    <row r="1233" spans="35:57" ht="15.75">
      <c r="AI1233" s="10"/>
      <c r="AJ1233" s="10"/>
      <c r="AK1233" s="10"/>
      <c r="AL1233" s="10"/>
      <c r="AM1233" s="10"/>
      <c r="AN1233" s="10"/>
      <c r="AO1233" s="10"/>
      <c r="AR1233" s="10"/>
      <c r="AV1233" s="11"/>
      <c r="AW1233" s="11"/>
      <c r="AX1233" s="11"/>
      <c r="AY1233" s="11"/>
      <c r="AZ1233" s="11"/>
      <c r="BC1233" s="14"/>
      <c r="BD1233" s="14"/>
      <c r="BE1233" s="14"/>
    </row>
    <row r="1234" spans="35:57" ht="15.75">
      <c r="AI1234" s="10"/>
      <c r="AJ1234" s="10"/>
      <c r="AK1234" s="10"/>
      <c r="AL1234" s="10"/>
      <c r="AM1234" s="10"/>
      <c r="AN1234" s="10"/>
      <c r="AO1234" s="10"/>
      <c r="AR1234" s="10"/>
      <c r="AV1234" s="11"/>
      <c r="AW1234" s="11"/>
      <c r="AX1234" s="11"/>
      <c r="AY1234" s="11"/>
      <c r="AZ1234" s="11"/>
      <c r="BC1234" s="14"/>
      <c r="BD1234" s="14"/>
      <c r="BE1234" s="14"/>
    </row>
    <row r="1235" spans="35:57" ht="15.75">
      <c r="AI1235" s="10"/>
      <c r="AJ1235" s="10"/>
      <c r="AK1235" s="10"/>
      <c r="AL1235" s="10"/>
      <c r="AM1235" s="10"/>
      <c r="AN1235" s="10"/>
      <c r="AO1235" s="10"/>
      <c r="AR1235" s="10"/>
      <c r="AV1235" s="11"/>
      <c r="AW1235" s="11"/>
      <c r="AX1235" s="11"/>
      <c r="AY1235" s="11"/>
      <c r="AZ1235" s="11"/>
      <c r="BC1235" s="14"/>
      <c r="BD1235" s="14"/>
      <c r="BE1235" s="14"/>
    </row>
    <row r="1236" spans="35:57" ht="15.75">
      <c r="AI1236" s="10"/>
      <c r="AJ1236" s="10"/>
      <c r="AK1236" s="10"/>
      <c r="AL1236" s="10"/>
      <c r="AM1236" s="10"/>
      <c r="AN1236" s="10"/>
      <c r="AO1236" s="10"/>
      <c r="AR1236" s="10"/>
      <c r="AV1236" s="11"/>
      <c r="AW1236" s="11"/>
      <c r="AX1236" s="11"/>
      <c r="AY1236" s="11"/>
      <c r="AZ1236" s="11"/>
      <c r="BC1236" s="14"/>
      <c r="BD1236" s="14"/>
      <c r="BE1236" s="14"/>
    </row>
    <row r="1237" spans="35:57" ht="15.75">
      <c r="AI1237" s="10"/>
      <c r="AJ1237" s="10"/>
      <c r="AK1237" s="10"/>
      <c r="AL1237" s="10"/>
      <c r="AM1237" s="10"/>
      <c r="AN1237" s="10"/>
      <c r="AO1237" s="10"/>
      <c r="AR1237" s="10"/>
      <c r="AV1237" s="11"/>
      <c r="AW1237" s="11"/>
      <c r="AX1237" s="11"/>
      <c r="AY1237" s="11"/>
      <c r="AZ1237" s="11"/>
      <c r="BC1237" s="14"/>
      <c r="BD1237" s="14"/>
      <c r="BE1237" s="14"/>
    </row>
    <row r="1238" spans="35:57" ht="15.75">
      <c r="AI1238" s="10"/>
      <c r="AJ1238" s="10"/>
      <c r="AK1238" s="10"/>
      <c r="AL1238" s="10"/>
      <c r="AM1238" s="10"/>
      <c r="AN1238" s="10"/>
      <c r="AO1238" s="10"/>
      <c r="AR1238" s="10"/>
      <c r="AV1238" s="11"/>
      <c r="AW1238" s="11"/>
      <c r="AX1238" s="11"/>
      <c r="AY1238" s="11"/>
      <c r="AZ1238" s="11"/>
      <c r="BC1238" s="14"/>
      <c r="BD1238" s="14"/>
      <c r="BE1238" s="14"/>
    </row>
    <row r="1239" spans="35:57" ht="15.75">
      <c r="AI1239" s="10"/>
      <c r="AJ1239" s="10"/>
      <c r="AK1239" s="10"/>
      <c r="AL1239" s="10"/>
      <c r="AM1239" s="10"/>
      <c r="AN1239" s="10"/>
      <c r="AO1239" s="10"/>
      <c r="AR1239" s="10"/>
      <c r="AV1239" s="11"/>
      <c r="AW1239" s="11"/>
      <c r="AX1239" s="11"/>
      <c r="AY1239" s="11"/>
      <c r="AZ1239" s="11"/>
      <c r="BC1239" s="14"/>
      <c r="BD1239" s="14"/>
      <c r="BE1239" s="14"/>
    </row>
    <row r="1240" spans="35:57" ht="15.75">
      <c r="AI1240" s="10"/>
      <c r="AJ1240" s="10"/>
      <c r="AK1240" s="10"/>
      <c r="AL1240" s="10"/>
      <c r="AM1240" s="10"/>
      <c r="AN1240" s="10"/>
      <c r="AO1240" s="10"/>
      <c r="AR1240" s="10"/>
      <c r="AV1240" s="11"/>
      <c r="AW1240" s="11"/>
      <c r="AX1240" s="11"/>
      <c r="AY1240" s="11"/>
      <c r="AZ1240" s="11"/>
      <c r="BC1240" s="14"/>
      <c r="BD1240" s="14"/>
      <c r="BE1240" s="14"/>
    </row>
    <row r="1241" spans="35:57" ht="15.75">
      <c r="AI1241" s="10"/>
      <c r="AJ1241" s="10"/>
      <c r="AK1241" s="10"/>
      <c r="AL1241" s="10"/>
      <c r="AM1241" s="10"/>
      <c r="AN1241" s="10"/>
      <c r="AO1241" s="10"/>
      <c r="AR1241" s="10"/>
      <c r="AV1241" s="11"/>
      <c r="AW1241" s="11"/>
      <c r="AX1241" s="11"/>
      <c r="AY1241" s="11"/>
      <c r="AZ1241" s="11"/>
      <c r="BC1241" s="14"/>
      <c r="BD1241" s="14"/>
      <c r="BE1241" s="14"/>
    </row>
    <row r="1242" spans="35:57" ht="15.75">
      <c r="AI1242" s="10"/>
      <c r="AJ1242" s="10"/>
      <c r="AK1242" s="10"/>
      <c r="AL1242" s="10"/>
      <c r="AM1242" s="10"/>
      <c r="AN1242" s="10"/>
      <c r="AO1242" s="10"/>
      <c r="AR1242" s="10"/>
      <c r="AV1242" s="11"/>
      <c r="AW1242" s="11"/>
      <c r="AX1242" s="11"/>
      <c r="AY1242" s="11"/>
      <c r="AZ1242" s="11"/>
      <c r="BC1242" s="14"/>
      <c r="BD1242" s="14"/>
      <c r="BE1242" s="14"/>
    </row>
    <row r="1243" spans="35:57" ht="15.75">
      <c r="AI1243" s="10"/>
      <c r="AJ1243" s="10"/>
      <c r="AK1243" s="10"/>
      <c r="AL1243" s="10"/>
      <c r="AM1243" s="10"/>
      <c r="AN1243" s="10"/>
      <c r="AO1243" s="10"/>
      <c r="AR1243" s="10"/>
      <c r="AV1243" s="11"/>
      <c r="AW1243" s="11"/>
      <c r="AX1243" s="11"/>
      <c r="AY1243" s="11"/>
      <c r="AZ1243" s="11"/>
      <c r="BC1243" s="14"/>
      <c r="BD1243" s="14"/>
      <c r="BE1243" s="14"/>
    </row>
    <row r="1244" spans="35:57" ht="15.75">
      <c r="AI1244" s="10"/>
      <c r="AJ1244" s="10"/>
      <c r="AK1244" s="10"/>
      <c r="AL1244" s="10"/>
      <c r="AM1244" s="10"/>
      <c r="AN1244" s="10"/>
      <c r="AO1244" s="10"/>
      <c r="AR1244" s="10"/>
      <c r="AV1244" s="11"/>
      <c r="AW1244" s="11"/>
      <c r="AX1244" s="11"/>
      <c r="AY1244" s="11"/>
      <c r="AZ1244" s="11"/>
      <c r="BC1244" s="14"/>
      <c r="BD1244" s="14"/>
      <c r="BE1244" s="14"/>
    </row>
    <row r="1245" spans="35:57" ht="15.75">
      <c r="AI1245" s="10"/>
      <c r="AJ1245" s="10"/>
      <c r="AK1245" s="10"/>
      <c r="AL1245" s="10"/>
      <c r="AM1245" s="10"/>
      <c r="AN1245" s="10"/>
      <c r="AO1245" s="10"/>
      <c r="AR1245" s="10"/>
      <c r="AV1245" s="11"/>
      <c r="AW1245" s="11"/>
      <c r="AX1245" s="11"/>
      <c r="AY1245" s="11"/>
      <c r="AZ1245" s="11"/>
      <c r="BC1245" s="14"/>
      <c r="BD1245" s="14"/>
      <c r="BE1245" s="14"/>
    </row>
    <row r="1246" spans="35:57" ht="15.75">
      <c r="AI1246" s="10"/>
      <c r="AJ1246" s="10"/>
      <c r="AK1246" s="10"/>
      <c r="AL1246" s="10"/>
      <c r="AM1246" s="10"/>
      <c r="AN1246" s="10"/>
      <c r="AO1246" s="10"/>
      <c r="AR1246" s="10"/>
      <c r="AV1246" s="11"/>
      <c r="AW1246" s="11"/>
      <c r="AX1246" s="11"/>
      <c r="AY1246" s="11"/>
      <c r="AZ1246" s="11"/>
      <c r="BC1246" s="14"/>
      <c r="BD1246" s="14"/>
      <c r="BE1246" s="14"/>
    </row>
    <row r="1247" spans="35:57" ht="15.75">
      <c r="AI1247" s="10"/>
      <c r="AJ1247" s="10"/>
      <c r="AK1247" s="10"/>
      <c r="AL1247" s="10"/>
      <c r="AM1247" s="10"/>
      <c r="AN1247" s="10"/>
      <c r="AO1247" s="10"/>
      <c r="AR1247" s="10"/>
      <c r="AV1247" s="11"/>
      <c r="AW1247" s="11"/>
      <c r="AX1247" s="11"/>
      <c r="AY1247" s="11"/>
      <c r="AZ1247" s="11"/>
      <c r="BC1247" s="14"/>
      <c r="BD1247" s="14"/>
      <c r="BE1247" s="14"/>
    </row>
    <row r="1248" spans="35:57" ht="15.75">
      <c r="AI1248" s="10"/>
      <c r="AJ1248" s="10"/>
      <c r="AK1248" s="10"/>
      <c r="AL1248" s="10"/>
      <c r="AM1248" s="10"/>
      <c r="AN1248" s="10"/>
      <c r="AO1248" s="10"/>
      <c r="AR1248" s="10"/>
      <c r="AV1248" s="11"/>
      <c r="AW1248" s="11"/>
      <c r="AX1248" s="11"/>
      <c r="AY1248" s="11"/>
      <c r="AZ1248" s="11"/>
      <c r="BC1248" s="14"/>
      <c r="BD1248" s="14"/>
      <c r="BE1248" s="14"/>
    </row>
    <row r="1249" spans="35:57" ht="15.75">
      <c r="AI1249" s="10"/>
      <c r="AJ1249" s="10"/>
      <c r="AK1249" s="10"/>
      <c r="AL1249" s="10"/>
      <c r="AM1249" s="10"/>
      <c r="AN1249" s="10"/>
      <c r="AO1249" s="10"/>
      <c r="AR1249" s="10"/>
      <c r="AV1249" s="11"/>
      <c r="AW1249" s="11"/>
      <c r="AX1249" s="11"/>
      <c r="AY1249" s="11"/>
      <c r="AZ1249" s="11"/>
      <c r="BC1249" s="14"/>
      <c r="BD1249" s="14"/>
      <c r="BE1249" s="14"/>
    </row>
    <row r="1250" spans="35:57" ht="15.75">
      <c r="AI1250" s="10"/>
      <c r="AJ1250" s="10"/>
      <c r="AK1250" s="10"/>
      <c r="AL1250" s="10"/>
      <c r="AM1250" s="10"/>
      <c r="AN1250" s="10"/>
      <c r="AO1250" s="10"/>
      <c r="AR1250" s="10"/>
      <c r="AV1250" s="11"/>
      <c r="AW1250" s="11"/>
      <c r="AX1250" s="11"/>
      <c r="AY1250" s="11"/>
      <c r="AZ1250" s="11"/>
      <c r="BC1250" s="14"/>
      <c r="BD1250" s="14"/>
      <c r="BE1250" s="14"/>
    </row>
    <row r="1251" spans="35:57" ht="15.75">
      <c r="AI1251" s="10"/>
      <c r="AJ1251" s="10"/>
      <c r="AK1251" s="10"/>
      <c r="AL1251" s="10"/>
      <c r="AM1251" s="10"/>
      <c r="AN1251" s="10"/>
      <c r="AO1251" s="10"/>
      <c r="AR1251" s="10"/>
      <c r="AV1251" s="11"/>
      <c r="AW1251" s="11"/>
      <c r="AX1251" s="11"/>
      <c r="AY1251" s="11"/>
      <c r="AZ1251" s="11"/>
      <c r="BC1251" s="14"/>
      <c r="BD1251" s="14"/>
      <c r="BE1251" s="14"/>
    </row>
    <row r="1252" spans="35:57" ht="15.75">
      <c r="AI1252" s="10"/>
      <c r="AJ1252" s="10"/>
      <c r="AK1252" s="10"/>
      <c r="AL1252" s="10"/>
      <c r="AM1252" s="10"/>
      <c r="AN1252" s="10"/>
      <c r="AO1252" s="10"/>
      <c r="AR1252" s="10"/>
      <c r="AV1252" s="11"/>
      <c r="AW1252" s="11"/>
      <c r="AX1252" s="11"/>
      <c r="AY1252" s="11"/>
      <c r="AZ1252" s="11"/>
      <c r="BC1252" s="14"/>
      <c r="BD1252" s="14"/>
      <c r="BE1252" s="14"/>
    </row>
    <row r="1253" spans="35:57" ht="15.75">
      <c r="AI1253" s="10"/>
      <c r="AJ1253" s="10"/>
      <c r="AK1253" s="10"/>
      <c r="AL1253" s="10"/>
      <c r="AM1253" s="10"/>
      <c r="AN1253" s="10"/>
      <c r="AO1253" s="10"/>
      <c r="AR1253" s="10"/>
      <c r="AV1253" s="11"/>
      <c r="AW1253" s="11"/>
      <c r="AX1253" s="11"/>
      <c r="AY1253" s="11"/>
      <c r="AZ1253" s="11"/>
      <c r="BC1253" s="14"/>
      <c r="BD1253" s="14"/>
      <c r="BE1253" s="14"/>
    </row>
    <row r="1254" spans="35:57" ht="15.75">
      <c r="AI1254" s="10"/>
      <c r="AJ1254" s="10"/>
      <c r="AK1254" s="10"/>
      <c r="AL1254" s="10"/>
      <c r="AM1254" s="10"/>
      <c r="AN1254" s="10"/>
      <c r="AO1254" s="10"/>
      <c r="AR1254" s="10"/>
      <c r="AV1254" s="11"/>
      <c r="AW1254" s="11"/>
      <c r="AX1254" s="11"/>
      <c r="AY1254" s="11"/>
      <c r="AZ1254" s="11"/>
      <c r="BC1254" s="14"/>
      <c r="BD1254" s="14"/>
      <c r="BE1254" s="14"/>
    </row>
    <row r="1255" spans="35:57" ht="15.75">
      <c r="AI1255" s="10"/>
      <c r="AJ1255" s="10"/>
      <c r="AK1255" s="10"/>
      <c r="AL1255" s="10"/>
      <c r="AM1255" s="10"/>
      <c r="AN1255" s="10"/>
      <c r="AO1255" s="10"/>
      <c r="AR1255" s="10"/>
      <c r="AV1255" s="11"/>
      <c r="AW1255" s="11"/>
      <c r="AX1255" s="11"/>
      <c r="AY1255" s="11"/>
      <c r="AZ1255" s="11"/>
      <c r="BC1255" s="14"/>
      <c r="BD1255" s="14"/>
      <c r="BE1255" s="14"/>
    </row>
    <row r="1256" spans="35:57" ht="15.75">
      <c r="AI1256" s="10"/>
      <c r="AJ1256" s="10"/>
      <c r="AK1256" s="10"/>
      <c r="AL1256" s="10"/>
      <c r="AM1256" s="10"/>
      <c r="AN1256" s="10"/>
      <c r="AO1256" s="10"/>
      <c r="AR1256" s="10"/>
      <c r="AV1256" s="11"/>
      <c r="AW1256" s="11"/>
      <c r="AX1256" s="11"/>
      <c r="AY1256" s="11"/>
      <c r="AZ1256" s="11"/>
      <c r="BC1256" s="14"/>
      <c r="BD1256" s="14"/>
      <c r="BE1256" s="14"/>
    </row>
    <row r="1257" spans="35:57" ht="15.75">
      <c r="AI1257" s="10"/>
      <c r="AJ1257" s="10"/>
      <c r="AK1257" s="10"/>
      <c r="AL1257" s="10"/>
      <c r="AM1257" s="10"/>
      <c r="AN1257" s="10"/>
      <c r="AO1257" s="10"/>
      <c r="AR1257" s="10"/>
      <c r="AV1257" s="11"/>
      <c r="AW1257" s="11"/>
      <c r="AX1257" s="11"/>
      <c r="AY1257" s="11"/>
      <c r="AZ1257" s="11"/>
      <c r="BC1257" s="14"/>
      <c r="BD1257" s="14"/>
      <c r="BE1257" s="14"/>
    </row>
    <row r="1258" spans="35:57" ht="15.75">
      <c r="AI1258" s="10"/>
      <c r="AJ1258" s="10"/>
      <c r="AK1258" s="10"/>
      <c r="AL1258" s="10"/>
      <c r="AM1258" s="10"/>
      <c r="AN1258" s="10"/>
      <c r="AO1258" s="10"/>
      <c r="AR1258" s="10"/>
      <c r="AV1258" s="11"/>
      <c r="AW1258" s="11"/>
      <c r="AX1258" s="11"/>
      <c r="AY1258" s="11"/>
      <c r="AZ1258" s="11"/>
      <c r="BC1258" s="14"/>
      <c r="BD1258" s="14"/>
      <c r="BE1258" s="14"/>
    </row>
    <row r="1259" spans="35:57" ht="15.75">
      <c r="AI1259" s="10"/>
      <c r="AJ1259" s="10"/>
      <c r="AK1259" s="10"/>
      <c r="AL1259" s="10"/>
      <c r="AM1259" s="10"/>
      <c r="AN1259" s="10"/>
      <c r="AO1259" s="10"/>
      <c r="AR1259" s="10"/>
      <c r="AV1259" s="11"/>
      <c r="AW1259" s="11"/>
      <c r="AX1259" s="11"/>
      <c r="AY1259" s="11"/>
      <c r="AZ1259" s="11"/>
      <c r="BC1259" s="14"/>
      <c r="BD1259" s="14"/>
      <c r="BE1259" s="14"/>
    </row>
    <row r="1260" spans="35:57" ht="15.75">
      <c r="AI1260" s="10"/>
      <c r="AJ1260" s="10"/>
      <c r="AK1260" s="10"/>
      <c r="AL1260" s="10"/>
      <c r="AM1260" s="10"/>
      <c r="AN1260" s="10"/>
      <c r="AO1260" s="10"/>
      <c r="AR1260" s="10"/>
      <c r="AV1260" s="11"/>
      <c r="AW1260" s="11"/>
      <c r="AX1260" s="11"/>
      <c r="AY1260" s="11"/>
      <c r="AZ1260" s="11"/>
      <c r="BC1260" s="14"/>
      <c r="BD1260" s="14"/>
      <c r="BE1260" s="14"/>
    </row>
    <row r="1261" spans="35:57" ht="15.75">
      <c r="AI1261" s="10"/>
      <c r="AJ1261" s="10"/>
      <c r="AK1261" s="10"/>
      <c r="AL1261" s="10"/>
      <c r="AM1261" s="10"/>
      <c r="AN1261" s="10"/>
      <c r="AO1261" s="10"/>
      <c r="AR1261" s="10"/>
      <c r="AV1261" s="11"/>
      <c r="AW1261" s="11"/>
      <c r="AX1261" s="11"/>
      <c r="AY1261" s="11"/>
      <c r="AZ1261" s="11"/>
      <c r="BC1261" s="14"/>
      <c r="BD1261" s="14"/>
      <c r="BE1261" s="14"/>
    </row>
    <row r="1262" spans="35:57" ht="15.75">
      <c r="AI1262" s="10"/>
      <c r="AJ1262" s="10"/>
      <c r="AK1262" s="10"/>
      <c r="AL1262" s="10"/>
      <c r="AM1262" s="10"/>
      <c r="AN1262" s="10"/>
      <c r="AO1262" s="10"/>
      <c r="AR1262" s="10"/>
      <c r="AV1262" s="11"/>
      <c r="AW1262" s="11"/>
      <c r="AX1262" s="11"/>
      <c r="AY1262" s="11"/>
      <c r="AZ1262" s="11"/>
      <c r="BC1262" s="14"/>
      <c r="BD1262" s="14"/>
      <c r="BE1262" s="14"/>
    </row>
    <row r="1263" spans="35:57" ht="15.75">
      <c r="AI1263" s="10"/>
      <c r="AJ1263" s="10"/>
      <c r="AK1263" s="10"/>
      <c r="AL1263" s="10"/>
      <c r="AM1263" s="10"/>
      <c r="AN1263" s="10"/>
      <c r="AO1263" s="10"/>
      <c r="AR1263" s="10"/>
      <c r="AV1263" s="11"/>
      <c r="AW1263" s="11"/>
      <c r="AX1263" s="11"/>
      <c r="AY1263" s="11"/>
      <c r="AZ1263" s="11"/>
      <c r="BC1263" s="14"/>
      <c r="BD1263" s="14"/>
      <c r="BE1263" s="14"/>
    </row>
    <row r="1264" spans="35:57" ht="15.75">
      <c r="AI1264" s="10"/>
      <c r="AJ1264" s="10"/>
      <c r="AK1264" s="10"/>
      <c r="AL1264" s="10"/>
      <c r="AM1264" s="10"/>
      <c r="AN1264" s="10"/>
      <c r="AO1264" s="10"/>
      <c r="AR1264" s="10"/>
      <c r="AV1264" s="11"/>
      <c r="AW1264" s="11"/>
      <c r="AX1264" s="11"/>
      <c r="AY1264" s="11"/>
      <c r="AZ1264" s="11"/>
      <c r="BC1264" s="14"/>
      <c r="BD1264" s="14"/>
      <c r="BE1264" s="14"/>
    </row>
    <row r="1265" spans="35:57" ht="15.75">
      <c r="AI1265" s="10"/>
      <c r="AJ1265" s="10"/>
      <c r="AK1265" s="10"/>
      <c r="AL1265" s="10"/>
      <c r="AM1265" s="10"/>
      <c r="AN1265" s="10"/>
      <c r="AO1265" s="10"/>
      <c r="AR1265" s="10"/>
      <c r="AV1265" s="11"/>
      <c r="AW1265" s="11"/>
      <c r="AX1265" s="11"/>
      <c r="AY1265" s="11"/>
      <c r="AZ1265" s="11"/>
      <c r="BC1265" s="14"/>
      <c r="BD1265" s="14"/>
      <c r="BE1265" s="14"/>
    </row>
    <row r="1266" spans="35:57" ht="15.75">
      <c r="AI1266" s="10"/>
      <c r="AJ1266" s="10"/>
      <c r="AK1266" s="10"/>
      <c r="AL1266" s="10"/>
      <c r="AM1266" s="10"/>
      <c r="AN1266" s="10"/>
      <c r="AO1266" s="10"/>
      <c r="AR1266" s="10"/>
      <c r="AV1266" s="11"/>
      <c r="AW1266" s="11"/>
      <c r="AX1266" s="11"/>
      <c r="AY1266" s="11"/>
      <c r="AZ1266" s="11"/>
      <c r="BC1266" s="14"/>
      <c r="BD1266" s="14"/>
      <c r="BE1266" s="14"/>
    </row>
    <row r="1267" spans="35:57" ht="15.75">
      <c r="AI1267" s="10"/>
      <c r="AJ1267" s="10"/>
      <c r="AK1267" s="10"/>
      <c r="AL1267" s="10"/>
      <c r="AM1267" s="10"/>
      <c r="AN1267" s="10"/>
      <c r="AO1267" s="10"/>
      <c r="AR1267" s="10"/>
      <c r="AV1267" s="11"/>
      <c r="AW1267" s="11"/>
      <c r="AX1267" s="11"/>
      <c r="AY1267" s="11"/>
      <c r="AZ1267" s="11"/>
      <c r="BC1267" s="14"/>
      <c r="BD1267" s="14"/>
      <c r="BE1267" s="14"/>
    </row>
    <row r="1268" spans="35:57" ht="15.75">
      <c r="AI1268" s="10"/>
      <c r="AJ1268" s="10"/>
      <c r="AK1268" s="10"/>
      <c r="AL1268" s="10"/>
      <c r="AM1268" s="10"/>
      <c r="AN1268" s="10"/>
      <c r="AO1268" s="10"/>
      <c r="AR1268" s="10"/>
      <c r="AV1268" s="11"/>
      <c r="AW1268" s="11"/>
      <c r="AX1268" s="11"/>
      <c r="AY1268" s="11"/>
      <c r="AZ1268" s="11"/>
      <c r="BC1268" s="14"/>
      <c r="BD1268" s="14"/>
      <c r="BE1268" s="14"/>
    </row>
    <row r="1269" spans="35:57" ht="15.75">
      <c r="AI1269" s="10"/>
      <c r="AJ1269" s="10"/>
      <c r="AK1269" s="10"/>
      <c r="AL1269" s="10"/>
      <c r="AM1269" s="10"/>
      <c r="AN1269" s="10"/>
      <c r="AO1269" s="10"/>
      <c r="AR1269" s="10"/>
      <c r="AV1269" s="11"/>
      <c r="AW1269" s="11"/>
      <c r="AX1269" s="11"/>
      <c r="AY1269" s="11"/>
      <c r="AZ1269" s="11"/>
      <c r="BC1269" s="14"/>
      <c r="BD1269" s="14"/>
      <c r="BE1269" s="14"/>
    </row>
    <row r="1270" spans="35:57" ht="15.75">
      <c r="AI1270" s="10"/>
      <c r="AJ1270" s="10"/>
      <c r="AK1270" s="10"/>
      <c r="AL1270" s="10"/>
      <c r="AM1270" s="10"/>
      <c r="AN1270" s="10"/>
      <c r="AO1270" s="10"/>
      <c r="AR1270" s="10"/>
      <c r="AV1270" s="11"/>
      <c r="AW1270" s="11"/>
      <c r="AX1270" s="11"/>
      <c r="AY1270" s="11"/>
      <c r="AZ1270" s="11"/>
      <c r="BC1270" s="14"/>
      <c r="BD1270" s="14"/>
      <c r="BE1270" s="14"/>
    </row>
    <row r="1271" spans="35:57" ht="15.75">
      <c r="AI1271" s="10"/>
      <c r="AJ1271" s="10"/>
      <c r="AK1271" s="10"/>
      <c r="AL1271" s="10"/>
      <c r="AM1271" s="10"/>
      <c r="AN1271" s="10"/>
      <c r="AO1271" s="10"/>
      <c r="AR1271" s="10"/>
      <c r="AV1271" s="11"/>
      <c r="AW1271" s="11"/>
      <c r="AX1271" s="11"/>
      <c r="AY1271" s="11"/>
      <c r="AZ1271" s="11"/>
      <c r="BC1271" s="14"/>
      <c r="BD1271" s="14"/>
      <c r="BE1271" s="14"/>
    </row>
    <row r="1272" spans="35:57" ht="15.75">
      <c r="AI1272" s="10"/>
      <c r="AJ1272" s="10"/>
      <c r="AK1272" s="10"/>
      <c r="AL1272" s="10"/>
      <c r="AM1272" s="10"/>
      <c r="AN1272" s="10"/>
      <c r="AO1272" s="10"/>
      <c r="AR1272" s="10"/>
      <c r="AV1272" s="11"/>
      <c r="AW1272" s="11"/>
      <c r="AX1272" s="11"/>
      <c r="AY1272" s="11"/>
      <c r="AZ1272" s="11"/>
      <c r="BC1272" s="14"/>
      <c r="BD1272" s="14"/>
      <c r="BE1272" s="14"/>
    </row>
    <row r="1273" spans="35:57" ht="15.75">
      <c r="AI1273" s="10"/>
      <c r="AJ1273" s="10"/>
      <c r="AK1273" s="10"/>
      <c r="AL1273" s="10"/>
      <c r="AM1273" s="10"/>
      <c r="AN1273" s="10"/>
      <c r="AO1273" s="10"/>
      <c r="AR1273" s="10"/>
      <c r="AV1273" s="11"/>
      <c r="AW1273" s="11"/>
      <c r="AX1273" s="11"/>
      <c r="AY1273" s="11"/>
      <c r="AZ1273" s="11"/>
      <c r="BC1273" s="14"/>
      <c r="BD1273" s="14"/>
      <c r="BE1273" s="14"/>
    </row>
    <row r="1274" spans="35:57" ht="15.75">
      <c r="AI1274" s="10"/>
      <c r="AJ1274" s="10"/>
      <c r="AK1274" s="10"/>
      <c r="AL1274" s="10"/>
      <c r="AM1274" s="10"/>
      <c r="AN1274" s="10"/>
      <c r="AO1274" s="10"/>
      <c r="AR1274" s="10"/>
      <c r="AV1274" s="11"/>
      <c r="AW1274" s="11"/>
      <c r="AX1274" s="11"/>
      <c r="AY1274" s="11"/>
      <c r="AZ1274" s="11"/>
      <c r="BC1274" s="14"/>
      <c r="BD1274" s="14"/>
      <c r="BE1274" s="14"/>
    </row>
    <row r="1275" spans="35:57" ht="15.75">
      <c r="AI1275" s="10"/>
      <c r="AJ1275" s="10"/>
      <c r="AK1275" s="10"/>
      <c r="AL1275" s="10"/>
      <c r="AM1275" s="10"/>
      <c r="AN1275" s="10"/>
      <c r="AO1275" s="10"/>
      <c r="AR1275" s="10"/>
      <c r="AV1275" s="11"/>
      <c r="AW1275" s="11"/>
      <c r="AX1275" s="11"/>
      <c r="AY1275" s="11"/>
      <c r="AZ1275" s="11"/>
      <c r="BC1275" s="14"/>
      <c r="BD1275" s="14"/>
      <c r="BE1275" s="14"/>
    </row>
    <row r="1276" spans="35:57" ht="15.75">
      <c r="AI1276" s="10"/>
      <c r="AJ1276" s="10"/>
      <c r="AK1276" s="10"/>
      <c r="AL1276" s="10"/>
      <c r="AM1276" s="10"/>
      <c r="AN1276" s="10"/>
      <c r="AO1276" s="10"/>
      <c r="AR1276" s="10"/>
      <c r="AV1276" s="11"/>
      <c r="AW1276" s="11"/>
      <c r="AX1276" s="11"/>
      <c r="AY1276" s="11"/>
      <c r="AZ1276" s="11"/>
      <c r="BC1276" s="14"/>
      <c r="BD1276" s="14"/>
      <c r="BE1276" s="14"/>
    </row>
    <row r="1277" spans="35:57" ht="15.75">
      <c r="AI1277" s="10"/>
      <c r="AJ1277" s="10"/>
      <c r="AK1277" s="10"/>
      <c r="AL1277" s="10"/>
      <c r="AM1277" s="10"/>
      <c r="AN1277" s="10"/>
      <c r="AO1277" s="10"/>
      <c r="AR1277" s="10"/>
      <c r="AV1277" s="11"/>
      <c r="AW1277" s="11"/>
      <c r="AX1277" s="11"/>
      <c r="AY1277" s="11"/>
      <c r="AZ1277" s="11"/>
      <c r="BC1277" s="14"/>
      <c r="BD1277" s="14"/>
      <c r="BE1277" s="14"/>
    </row>
    <row r="1278" spans="35:57" ht="15.75">
      <c r="AI1278" s="10"/>
      <c r="AJ1278" s="10"/>
      <c r="AK1278" s="10"/>
      <c r="AL1278" s="10"/>
      <c r="AM1278" s="10"/>
      <c r="AN1278" s="10"/>
      <c r="AO1278" s="10"/>
      <c r="AR1278" s="10"/>
      <c r="AV1278" s="11"/>
      <c r="AW1278" s="11"/>
      <c r="AX1278" s="11"/>
      <c r="AY1278" s="11"/>
      <c r="AZ1278" s="11"/>
      <c r="BC1278" s="14"/>
      <c r="BD1278" s="14"/>
      <c r="BE1278" s="14"/>
    </row>
    <row r="1279" spans="35:57" ht="15.75">
      <c r="AI1279" s="10"/>
      <c r="AJ1279" s="10"/>
      <c r="AK1279" s="10"/>
      <c r="AL1279" s="10"/>
      <c r="AM1279" s="10"/>
      <c r="AN1279" s="10"/>
      <c r="AO1279" s="10"/>
      <c r="AR1279" s="10"/>
      <c r="AV1279" s="11"/>
      <c r="AW1279" s="11"/>
      <c r="AX1279" s="11"/>
      <c r="AY1279" s="11"/>
      <c r="AZ1279" s="11"/>
      <c r="BC1279" s="14"/>
      <c r="BD1279" s="14"/>
      <c r="BE1279" s="14"/>
    </row>
    <row r="1280" spans="35:57" ht="15.75">
      <c r="AI1280" s="10"/>
      <c r="AJ1280" s="10"/>
      <c r="AK1280" s="10"/>
      <c r="AL1280" s="10"/>
      <c r="AM1280" s="10"/>
      <c r="AN1280" s="10"/>
      <c r="AO1280" s="10"/>
      <c r="AR1280" s="10"/>
      <c r="AV1280" s="11"/>
      <c r="AW1280" s="11"/>
      <c r="AX1280" s="11"/>
      <c r="AY1280" s="11"/>
      <c r="AZ1280" s="11"/>
      <c r="BC1280" s="14"/>
      <c r="BD1280" s="14"/>
      <c r="BE1280" s="14"/>
    </row>
    <row r="1281" spans="35:57" ht="15.75">
      <c r="AI1281" s="10"/>
      <c r="AJ1281" s="10"/>
      <c r="AK1281" s="10"/>
      <c r="AL1281" s="10"/>
      <c r="AM1281" s="10"/>
      <c r="AN1281" s="10"/>
      <c r="AO1281" s="10"/>
      <c r="AR1281" s="10"/>
      <c r="AV1281" s="11"/>
      <c r="AW1281" s="11"/>
      <c r="AX1281" s="11"/>
      <c r="AY1281" s="11"/>
      <c r="AZ1281" s="11"/>
      <c r="BC1281" s="14"/>
      <c r="BD1281" s="14"/>
      <c r="BE1281" s="14"/>
    </row>
    <row r="1282" spans="35:57" ht="15.75">
      <c r="AI1282" s="10"/>
      <c r="AJ1282" s="10"/>
      <c r="AK1282" s="10"/>
      <c r="AL1282" s="10"/>
      <c r="AM1282" s="10"/>
      <c r="AN1282" s="10"/>
      <c r="AO1282" s="10"/>
      <c r="AR1282" s="10"/>
      <c r="AV1282" s="11"/>
      <c r="AW1282" s="11"/>
      <c r="AX1282" s="11"/>
      <c r="AY1282" s="11"/>
      <c r="AZ1282" s="11"/>
      <c r="BC1282" s="14"/>
      <c r="BD1282" s="14"/>
      <c r="BE1282" s="14"/>
    </row>
    <row r="1283" spans="35:57" ht="15.75">
      <c r="AI1283" s="10"/>
      <c r="AJ1283" s="10"/>
      <c r="AK1283" s="10"/>
      <c r="AL1283" s="10"/>
      <c r="AM1283" s="10"/>
      <c r="AN1283" s="10"/>
      <c r="AO1283" s="10"/>
      <c r="AR1283" s="10"/>
      <c r="AV1283" s="11"/>
      <c r="AW1283" s="11"/>
      <c r="AX1283" s="11"/>
      <c r="AY1283" s="11"/>
      <c r="AZ1283" s="11"/>
      <c r="BC1283" s="14"/>
      <c r="BD1283" s="14"/>
      <c r="BE1283" s="14"/>
    </row>
    <row r="1284" spans="35:57" ht="15.75">
      <c r="AI1284" s="10"/>
      <c r="AJ1284" s="10"/>
      <c r="AK1284" s="10"/>
      <c r="AL1284" s="10"/>
      <c r="AM1284" s="10"/>
      <c r="AN1284" s="10"/>
      <c r="AO1284" s="10"/>
      <c r="AR1284" s="10"/>
      <c r="AV1284" s="11"/>
      <c r="AW1284" s="11"/>
      <c r="AX1284" s="11"/>
      <c r="AY1284" s="11"/>
      <c r="AZ1284" s="11"/>
      <c r="BC1284" s="14"/>
      <c r="BD1284" s="14"/>
      <c r="BE1284" s="14"/>
    </row>
    <row r="1285" spans="35:57" ht="15.75">
      <c r="AI1285" s="10"/>
      <c r="AJ1285" s="10"/>
      <c r="AK1285" s="10"/>
      <c r="AL1285" s="10"/>
      <c r="AM1285" s="10"/>
      <c r="AN1285" s="10"/>
      <c r="AO1285" s="10"/>
      <c r="AR1285" s="10"/>
      <c r="AV1285" s="11"/>
      <c r="AW1285" s="11"/>
      <c r="AX1285" s="11"/>
      <c r="AY1285" s="11"/>
      <c r="AZ1285" s="11"/>
      <c r="BC1285" s="14"/>
      <c r="BD1285" s="14"/>
      <c r="BE1285" s="14"/>
    </row>
    <row r="1286" spans="35:57" ht="15.75">
      <c r="AI1286" s="10"/>
      <c r="AJ1286" s="10"/>
      <c r="AK1286" s="10"/>
      <c r="AL1286" s="10"/>
      <c r="AM1286" s="10"/>
      <c r="AN1286" s="10"/>
      <c r="AO1286" s="10"/>
      <c r="AR1286" s="10"/>
      <c r="AV1286" s="11"/>
      <c r="AW1286" s="11"/>
      <c r="AX1286" s="11"/>
      <c r="AY1286" s="11"/>
      <c r="AZ1286" s="11"/>
      <c r="BC1286" s="14"/>
      <c r="BD1286" s="14"/>
      <c r="BE1286" s="14"/>
    </row>
    <row r="1287" spans="35:57" ht="15.75">
      <c r="AI1287" s="10"/>
      <c r="AJ1287" s="10"/>
      <c r="AK1287" s="10"/>
      <c r="AL1287" s="10"/>
      <c r="AM1287" s="10"/>
      <c r="AN1287" s="10"/>
      <c r="AO1287" s="10"/>
      <c r="AR1287" s="10"/>
      <c r="AV1287" s="11"/>
      <c r="AW1287" s="11"/>
      <c r="AX1287" s="11"/>
      <c r="AY1287" s="11"/>
      <c r="AZ1287" s="11"/>
      <c r="BC1287" s="14"/>
      <c r="BD1287" s="14"/>
      <c r="BE1287" s="14"/>
    </row>
    <row r="1288" spans="35:57" ht="15.75">
      <c r="AI1288" s="10"/>
      <c r="AJ1288" s="10"/>
      <c r="AK1288" s="10"/>
      <c r="AL1288" s="10"/>
      <c r="AM1288" s="10"/>
      <c r="AN1288" s="10"/>
      <c r="AO1288" s="10"/>
      <c r="AR1288" s="10"/>
      <c r="AV1288" s="11"/>
      <c r="AW1288" s="11"/>
      <c r="AX1288" s="11"/>
      <c r="AY1288" s="11"/>
      <c r="AZ1288" s="11"/>
      <c r="BC1288" s="14"/>
      <c r="BD1288" s="14"/>
      <c r="BE1288" s="14"/>
    </row>
    <row r="1289" spans="35:57" ht="15.75">
      <c r="AI1289" s="10"/>
      <c r="AJ1289" s="10"/>
      <c r="AK1289" s="10"/>
      <c r="AL1289" s="10"/>
      <c r="AM1289" s="10"/>
      <c r="AN1289" s="10"/>
      <c r="AO1289" s="10"/>
      <c r="AR1289" s="10"/>
      <c r="AV1289" s="11"/>
      <c r="AW1289" s="11"/>
      <c r="AX1289" s="11"/>
      <c r="AY1289" s="11"/>
      <c r="AZ1289" s="11"/>
      <c r="BC1289" s="14"/>
      <c r="BD1289" s="14"/>
      <c r="BE1289" s="14"/>
    </row>
    <row r="1290" spans="35:57" ht="15.75">
      <c r="AI1290" s="10"/>
      <c r="AJ1290" s="10"/>
      <c r="AK1290" s="10"/>
      <c r="AL1290" s="10"/>
      <c r="AM1290" s="10"/>
      <c r="AN1290" s="10"/>
      <c r="AO1290" s="10"/>
      <c r="AR1290" s="10"/>
      <c r="AV1290" s="11"/>
      <c r="AW1290" s="11"/>
      <c r="AX1290" s="11"/>
      <c r="AY1290" s="11"/>
      <c r="AZ1290" s="11"/>
      <c r="BC1290" s="14"/>
      <c r="BD1290" s="14"/>
      <c r="BE1290" s="14"/>
    </row>
    <row r="1291" spans="35:57" ht="15.75">
      <c r="AI1291" s="10"/>
      <c r="AJ1291" s="10"/>
      <c r="AK1291" s="10"/>
      <c r="AL1291" s="10"/>
      <c r="AM1291" s="10"/>
      <c r="AN1291" s="10"/>
      <c r="AO1291" s="10"/>
      <c r="AR1291" s="10"/>
      <c r="AV1291" s="11"/>
      <c r="AW1291" s="11"/>
      <c r="AX1291" s="11"/>
      <c r="AY1291" s="11"/>
      <c r="AZ1291" s="11"/>
      <c r="BC1291" s="14"/>
      <c r="BD1291" s="14"/>
      <c r="BE1291" s="14"/>
    </row>
    <row r="1292" spans="35:57" ht="15.75">
      <c r="AI1292" s="10"/>
      <c r="AJ1292" s="10"/>
      <c r="AK1292" s="10"/>
      <c r="AL1292" s="10"/>
      <c r="AM1292" s="10"/>
      <c r="AN1292" s="10"/>
      <c r="AO1292" s="10"/>
      <c r="AR1292" s="10"/>
      <c r="AV1292" s="11"/>
      <c r="AW1292" s="11"/>
      <c r="AX1292" s="11"/>
      <c r="AY1292" s="11"/>
      <c r="AZ1292" s="11"/>
      <c r="BC1292" s="14"/>
      <c r="BD1292" s="14"/>
      <c r="BE1292" s="14"/>
    </row>
    <row r="1293" spans="35:57" ht="15.75">
      <c r="AI1293" s="10"/>
      <c r="AJ1293" s="10"/>
      <c r="AK1293" s="10"/>
      <c r="AL1293" s="10"/>
      <c r="AM1293" s="10"/>
      <c r="AN1293" s="10"/>
      <c r="AO1293" s="10"/>
      <c r="AR1293" s="10"/>
      <c r="AV1293" s="11"/>
      <c r="AW1293" s="11"/>
      <c r="AX1293" s="11"/>
      <c r="AY1293" s="11"/>
      <c r="AZ1293" s="11"/>
      <c r="BC1293" s="14"/>
      <c r="BD1293" s="14"/>
      <c r="BE1293" s="14"/>
    </row>
    <row r="1294" spans="35:57" ht="15.75">
      <c r="AI1294" s="10"/>
      <c r="AJ1294" s="10"/>
      <c r="AK1294" s="10"/>
      <c r="AL1294" s="10"/>
      <c r="AM1294" s="10"/>
      <c r="AN1294" s="10"/>
      <c r="AO1294" s="10"/>
      <c r="AR1294" s="10"/>
      <c r="AV1294" s="11"/>
      <c r="AW1294" s="11"/>
      <c r="AX1294" s="11"/>
      <c r="AY1294" s="11"/>
      <c r="AZ1294" s="11"/>
      <c r="BC1294" s="14"/>
      <c r="BD1294" s="14"/>
      <c r="BE1294" s="14"/>
    </row>
    <row r="1295" spans="35:57" ht="15.75">
      <c r="AI1295" s="10"/>
      <c r="AJ1295" s="10"/>
      <c r="AK1295" s="10"/>
      <c r="AL1295" s="10"/>
      <c r="AM1295" s="10"/>
      <c r="AN1295" s="10"/>
      <c r="AO1295" s="10"/>
      <c r="AR1295" s="10"/>
      <c r="AV1295" s="11"/>
      <c r="AW1295" s="11"/>
      <c r="AX1295" s="11"/>
      <c r="AY1295" s="11"/>
      <c r="AZ1295" s="11"/>
      <c r="BC1295" s="14"/>
      <c r="BD1295" s="14"/>
      <c r="BE1295" s="14"/>
    </row>
    <row r="1296" spans="35:57" ht="15.75">
      <c r="AI1296" s="10"/>
      <c r="AJ1296" s="10"/>
      <c r="AK1296" s="10"/>
      <c r="AL1296" s="10"/>
      <c r="AM1296" s="10"/>
      <c r="AN1296" s="10"/>
      <c r="AO1296" s="10"/>
      <c r="AR1296" s="10"/>
      <c r="AV1296" s="11"/>
      <c r="AW1296" s="11"/>
      <c r="AX1296" s="11"/>
      <c r="AY1296" s="11"/>
      <c r="AZ1296" s="11"/>
      <c r="BC1296" s="14"/>
      <c r="BD1296" s="14"/>
      <c r="BE1296" s="14"/>
    </row>
    <row r="1297" spans="35:57" ht="15.75">
      <c r="AI1297" s="10"/>
      <c r="AJ1297" s="10"/>
      <c r="AK1297" s="10"/>
      <c r="AL1297" s="10"/>
      <c r="AM1297" s="10"/>
      <c r="AN1297" s="10"/>
      <c r="AO1297" s="10"/>
      <c r="AR1297" s="10"/>
      <c r="AV1297" s="11"/>
      <c r="AW1297" s="11"/>
      <c r="AX1297" s="11"/>
      <c r="AY1297" s="11"/>
      <c r="AZ1297" s="11"/>
      <c r="BC1297" s="14"/>
      <c r="BD1297" s="14"/>
      <c r="BE1297" s="14"/>
    </row>
    <row r="1298" spans="35:57" ht="15.75">
      <c r="AI1298" s="10"/>
      <c r="AJ1298" s="10"/>
      <c r="AK1298" s="10"/>
      <c r="AL1298" s="10"/>
      <c r="AM1298" s="10"/>
      <c r="AN1298" s="10"/>
      <c r="AO1298" s="10"/>
      <c r="AR1298" s="10"/>
      <c r="AV1298" s="11"/>
      <c r="AW1298" s="11"/>
      <c r="AX1298" s="11"/>
      <c r="AY1298" s="11"/>
      <c r="AZ1298" s="11"/>
      <c r="BC1298" s="14"/>
      <c r="BD1298" s="14"/>
      <c r="BE1298" s="14"/>
    </row>
    <row r="1299" spans="35:57" ht="15.75">
      <c r="AI1299" s="10"/>
      <c r="AJ1299" s="10"/>
      <c r="AK1299" s="10"/>
      <c r="AL1299" s="10"/>
      <c r="AM1299" s="10"/>
      <c r="AN1299" s="10"/>
      <c r="AO1299" s="10"/>
      <c r="AR1299" s="10"/>
      <c r="AV1299" s="11"/>
      <c r="AW1299" s="11"/>
      <c r="AX1299" s="11"/>
      <c r="AY1299" s="11"/>
      <c r="AZ1299" s="11"/>
      <c r="BC1299" s="14"/>
      <c r="BD1299" s="14"/>
      <c r="BE1299" s="14"/>
    </row>
    <row r="1300" spans="35:57" ht="15.75">
      <c r="AI1300" s="10"/>
      <c r="AJ1300" s="10"/>
      <c r="AK1300" s="10"/>
      <c r="AL1300" s="10"/>
      <c r="AM1300" s="10"/>
      <c r="AN1300" s="10"/>
      <c r="AO1300" s="10"/>
      <c r="AR1300" s="10"/>
      <c r="AV1300" s="11"/>
      <c r="AW1300" s="11"/>
      <c r="AX1300" s="11"/>
      <c r="AY1300" s="11"/>
      <c r="AZ1300" s="11"/>
      <c r="BC1300" s="14"/>
      <c r="BD1300" s="14"/>
      <c r="BE1300" s="14"/>
    </row>
    <row r="1301" spans="35:57" ht="15.75">
      <c r="AI1301" s="10"/>
      <c r="AJ1301" s="10"/>
      <c r="AK1301" s="10"/>
      <c r="AL1301" s="10"/>
      <c r="AM1301" s="10"/>
      <c r="AN1301" s="10"/>
      <c r="AO1301" s="10"/>
      <c r="AR1301" s="10"/>
      <c r="AV1301" s="11"/>
      <c r="AW1301" s="11"/>
      <c r="AX1301" s="11"/>
      <c r="AY1301" s="11"/>
      <c r="AZ1301" s="11"/>
      <c r="BC1301" s="14"/>
      <c r="BD1301" s="14"/>
      <c r="BE1301" s="14"/>
    </row>
    <row r="1302" spans="35:57" ht="15.75">
      <c r="AI1302" s="10"/>
      <c r="AJ1302" s="10"/>
      <c r="AK1302" s="10"/>
      <c r="AL1302" s="10"/>
      <c r="AM1302" s="10"/>
      <c r="AN1302" s="10"/>
      <c r="AO1302" s="10"/>
      <c r="AR1302" s="10"/>
      <c r="AV1302" s="11"/>
      <c r="AW1302" s="11"/>
      <c r="AX1302" s="11"/>
      <c r="AY1302" s="11"/>
      <c r="AZ1302" s="11"/>
      <c r="BC1302" s="14"/>
      <c r="BD1302" s="14"/>
      <c r="BE1302" s="14"/>
    </row>
    <row r="1303" spans="35:57" ht="15.75">
      <c r="AI1303" s="10"/>
      <c r="AJ1303" s="10"/>
      <c r="AK1303" s="10"/>
      <c r="AL1303" s="10"/>
      <c r="AM1303" s="10"/>
      <c r="AN1303" s="10"/>
      <c r="AO1303" s="10"/>
      <c r="AR1303" s="10"/>
      <c r="AV1303" s="11"/>
      <c r="AW1303" s="11"/>
      <c r="AX1303" s="11"/>
      <c r="AY1303" s="11"/>
      <c r="AZ1303" s="11"/>
      <c r="BC1303" s="14"/>
      <c r="BD1303" s="14"/>
      <c r="BE1303" s="14"/>
    </row>
    <row r="1304" spans="35:57" ht="15.75">
      <c r="AI1304" s="10"/>
      <c r="AJ1304" s="10"/>
      <c r="AK1304" s="10"/>
      <c r="AL1304" s="10"/>
      <c r="AM1304" s="10"/>
      <c r="AN1304" s="10"/>
      <c r="AO1304" s="10"/>
      <c r="AR1304" s="10"/>
      <c r="AV1304" s="11"/>
      <c r="AW1304" s="11"/>
      <c r="AX1304" s="11"/>
      <c r="AY1304" s="11"/>
      <c r="AZ1304" s="11"/>
      <c r="BC1304" s="14"/>
      <c r="BD1304" s="14"/>
      <c r="BE1304" s="14"/>
    </row>
    <row r="1305" spans="35:57" ht="15.75">
      <c r="AI1305" s="10"/>
      <c r="AJ1305" s="10"/>
      <c r="AK1305" s="10"/>
      <c r="AL1305" s="10"/>
      <c r="AM1305" s="10"/>
      <c r="AN1305" s="10"/>
      <c r="AO1305" s="10"/>
      <c r="AR1305" s="10"/>
      <c r="AV1305" s="11"/>
      <c r="AW1305" s="11"/>
      <c r="AX1305" s="11"/>
      <c r="AY1305" s="11"/>
      <c r="AZ1305" s="11"/>
      <c r="BC1305" s="14"/>
      <c r="BD1305" s="14"/>
      <c r="BE1305" s="14"/>
    </row>
    <row r="1306" spans="35:57" ht="15.75">
      <c r="AI1306" s="10"/>
      <c r="AJ1306" s="10"/>
      <c r="AK1306" s="10"/>
      <c r="AL1306" s="10"/>
      <c r="AM1306" s="10"/>
      <c r="AN1306" s="10"/>
      <c r="AO1306" s="10"/>
      <c r="AR1306" s="10"/>
      <c r="AV1306" s="11"/>
      <c r="AW1306" s="11"/>
      <c r="AX1306" s="11"/>
      <c r="AY1306" s="11"/>
      <c r="AZ1306" s="11"/>
      <c r="BC1306" s="14"/>
      <c r="BD1306" s="14"/>
      <c r="BE1306" s="14"/>
    </row>
    <row r="1307" spans="35:57" ht="15.75">
      <c r="AI1307" s="10"/>
      <c r="AJ1307" s="10"/>
      <c r="AK1307" s="10"/>
      <c r="AL1307" s="10"/>
      <c r="AM1307" s="10"/>
      <c r="AN1307" s="10"/>
      <c r="AO1307" s="10"/>
      <c r="AR1307" s="10"/>
      <c r="AV1307" s="11"/>
      <c r="AW1307" s="11"/>
      <c r="AX1307" s="11"/>
      <c r="AY1307" s="11"/>
      <c r="AZ1307" s="11"/>
      <c r="BC1307" s="14"/>
      <c r="BD1307" s="14"/>
      <c r="BE1307" s="14"/>
    </row>
    <row r="1308" spans="35:57" ht="15.75">
      <c r="AI1308" s="10"/>
      <c r="AJ1308" s="10"/>
      <c r="AK1308" s="10"/>
      <c r="AL1308" s="10"/>
      <c r="AM1308" s="10"/>
      <c r="AN1308" s="10"/>
      <c r="AO1308" s="10"/>
      <c r="AR1308" s="10"/>
      <c r="AV1308" s="11"/>
      <c r="AW1308" s="11"/>
      <c r="AX1308" s="11"/>
      <c r="AY1308" s="11"/>
      <c r="AZ1308" s="11"/>
      <c r="BC1308" s="14"/>
      <c r="BD1308" s="14"/>
      <c r="BE1308" s="14"/>
    </row>
    <row r="1309" spans="35:57" ht="15.75">
      <c r="AI1309" s="10"/>
      <c r="AJ1309" s="10"/>
      <c r="AK1309" s="10"/>
      <c r="AL1309" s="10"/>
      <c r="AM1309" s="10"/>
      <c r="AN1309" s="10"/>
      <c r="AO1309" s="10"/>
      <c r="AR1309" s="10"/>
      <c r="AV1309" s="11"/>
      <c r="AW1309" s="11"/>
      <c r="AX1309" s="11"/>
      <c r="AY1309" s="11"/>
      <c r="AZ1309" s="11"/>
      <c r="BC1309" s="14"/>
      <c r="BD1309" s="14"/>
      <c r="BE1309" s="14"/>
    </row>
    <row r="1310" spans="35:57" ht="15.75">
      <c r="AI1310" s="10"/>
      <c r="AJ1310" s="10"/>
      <c r="AK1310" s="10"/>
      <c r="AL1310" s="10"/>
      <c r="AM1310" s="10"/>
      <c r="AN1310" s="10"/>
      <c r="AO1310" s="10"/>
      <c r="AR1310" s="10"/>
      <c r="AV1310" s="11"/>
      <c r="AW1310" s="11"/>
      <c r="AX1310" s="11"/>
      <c r="AY1310" s="11"/>
      <c r="AZ1310" s="11"/>
      <c r="BC1310" s="14"/>
      <c r="BD1310" s="14"/>
      <c r="BE1310" s="14"/>
    </row>
    <row r="1311" spans="35:57" ht="15.75">
      <c r="AI1311" s="10"/>
      <c r="AJ1311" s="10"/>
      <c r="AK1311" s="10"/>
      <c r="AL1311" s="10"/>
      <c r="AM1311" s="10"/>
      <c r="AN1311" s="10"/>
      <c r="AO1311" s="10"/>
      <c r="AR1311" s="10"/>
      <c r="AV1311" s="11"/>
      <c r="AW1311" s="11"/>
      <c r="AX1311" s="11"/>
      <c r="AY1311" s="11"/>
      <c r="AZ1311" s="11"/>
      <c r="BC1311" s="14"/>
      <c r="BD1311" s="14"/>
      <c r="BE1311" s="14"/>
    </row>
    <row r="1312" spans="35:57" ht="15.75">
      <c r="AI1312" s="10"/>
      <c r="AJ1312" s="10"/>
      <c r="AK1312" s="10"/>
      <c r="AL1312" s="10"/>
      <c r="AM1312" s="10"/>
      <c r="AN1312" s="10"/>
      <c r="AO1312" s="10"/>
      <c r="AR1312" s="10"/>
      <c r="AV1312" s="11"/>
      <c r="AW1312" s="11"/>
      <c r="AX1312" s="11"/>
      <c r="AY1312" s="11"/>
      <c r="AZ1312" s="11"/>
      <c r="BC1312" s="14"/>
      <c r="BD1312" s="14"/>
      <c r="BE1312" s="14"/>
    </row>
    <row r="1313" spans="35:57" ht="15.75">
      <c r="AI1313" s="10"/>
      <c r="AJ1313" s="10"/>
      <c r="AK1313" s="10"/>
      <c r="AL1313" s="10"/>
      <c r="AM1313" s="10"/>
      <c r="AN1313" s="10"/>
      <c r="AO1313" s="10"/>
      <c r="AR1313" s="10"/>
      <c r="AV1313" s="11"/>
      <c r="AW1313" s="11"/>
      <c r="AX1313" s="11"/>
      <c r="AY1313" s="11"/>
      <c r="AZ1313" s="11"/>
      <c r="BC1313" s="14"/>
      <c r="BD1313" s="14"/>
      <c r="BE1313" s="14"/>
    </row>
    <row r="1314" spans="35:57" ht="15.75">
      <c r="AI1314" s="10"/>
      <c r="AJ1314" s="10"/>
      <c r="AK1314" s="10"/>
      <c r="AL1314" s="10"/>
      <c r="AM1314" s="10"/>
      <c r="AN1314" s="10"/>
      <c r="AO1314" s="10"/>
      <c r="AR1314" s="10"/>
      <c r="AV1314" s="11"/>
      <c r="AW1314" s="11"/>
      <c r="AX1314" s="11"/>
      <c r="AY1314" s="11"/>
      <c r="AZ1314" s="11"/>
      <c r="BC1314" s="14"/>
      <c r="BD1314" s="14"/>
      <c r="BE1314" s="14"/>
    </row>
    <row r="1315" spans="35:57" ht="15.75">
      <c r="AI1315" s="10"/>
      <c r="AJ1315" s="10"/>
      <c r="AK1315" s="10"/>
      <c r="AL1315" s="10"/>
      <c r="AM1315" s="10"/>
      <c r="AN1315" s="10"/>
      <c r="AO1315" s="10"/>
      <c r="AR1315" s="10"/>
      <c r="AV1315" s="11"/>
      <c r="AW1315" s="11"/>
      <c r="AX1315" s="11"/>
      <c r="AY1315" s="11"/>
      <c r="AZ1315" s="11"/>
      <c r="BC1315" s="14"/>
      <c r="BD1315" s="14"/>
      <c r="BE1315" s="14"/>
    </row>
    <row r="1316" spans="35:57" ht="15.75">
      <c r="AI1316" s="10"/>
      <c r="AJ1316" s="10"/>
      <c r="AK1316" s="10"/>
      <c r="AL1316" s="10"/>
      <c r="AM1316" s="10"/>
      <c r="AN1316" s="10"/>
      <c r="AO1316" s="10"/>
      <c r="AR1316" s="10"/>
      <c r="AV1316" s="11"/>
      <c r="AW1316" s="11"/>
      <c r="AX1316" s="11"/>
      <c r="AY1316" s="11"/>
      <c r="AZ1316" s="11"/>
      <c r="BC1316" s="14"/>
      <c r="BD1316" s="14"/>
      <c r="BE1316" s="14"/>
    </row>
    <row r="1317" spans="35:57" ht="15.75">
      <c r="AI1317" s="10"/>
      <c r="AJ1317" s="10"/>
      <c r="AK1317" s="10"/>
      <c r="AL1317" s="10"/>
      <c r="AM1317" s="10"/>
      <c r="AN1317" s="10"/>
      <c r="AO1317" s="10"/>
      <c r="AR1317" s="10"/>
      <c r="AV1317" s="11"/>
      <c r="AW1317" s="11"/>
      <c r="AX1317" s="11"/>
      <c r="AY1317" s="11"/>
      <c r="AZ1317" s="11"/>
      <c r="BC1317" s="14"/>
      <c r="BD1317" s="14"/>
      <c r="BE1317" s="14"/>
    </row>
    <row r="1318" spans="35:57" ht="15.75">
      <c r="AI1318" s="10"/>
      <c r="AJ1318" s="10"/>
      <c r="AK1318" s="10"/>
      <c r="AL1318" s="10"/>
      <c r="AM1318" s="10"/>
      <c r="AN1318" s="10"/>
      <c r="AO1318" s="10"/>
      <c r="AR1318" s="10"/>
      <c r="AV1318" s="11"/>
      <c r="AW1318" s="11"/>
      <c r="AX1318" s="11"/>
      <c r="AY1318" s="11"/>
      <c r="AZ1318" s="11"/>
      <c r="BC1318" s="14"/>
      <c r="BD1318" s="14"/>
      <c r="BE1318" s="14"/>
    </row>
    <row r="1319" spans="35:57" ht="15.75">
      <c r="AI1319" s="10"/>
      <c r="AJ1319" s="10"/>
      <c r="AK1319" s="10"/>
      <c r="AL1319" s="10"/>
      <c r="AM1319" s="10"/>
      <c r="AN1319" s="10"/>
      <c r="AO1319" s="10"/>
      <c r="AR1319" s="10"/>
      <c r="AV1319" s="11"/>
      <c r="AW1319" s="11"/>
      <c r="AX1319" s="11"/>
      <c r="AY1319" s="11"/>
      <c r="AZ1319" s="11"/>
      <c r="BC1319" s="14"/>
      <c r="BD1319" s="14"/>
      <c r="BE1319" s="14"/>
    </row>
    <row r="1320" spans="35:57" ht="15.75">
      <c r="AI1320" s="10"/>
      <c r="AJ1320" s="10"/>
      <c r="AK1320" s="10"/>
      <c r="AL1320" s="10"/>
      <c r="AM1320" s="10"/>
      <c r="AN1320" s="10"/>
      <c r="AO1320" s="10"/>
      <c r="AR1320" s="10"/>
      <c r="AV1320" s="11"/>
      <c r="AW1320" s="11"/>
      <c r="AX1320" s="11"/>
      <c r="AY1320" s="11"/>
      <c r="AZ1320" s="11"/>
      <c r="BC1320" s="14"/>
      <c r="BD1320" s="14"/>
      <c r="BE1320" s="14"/>
    </row>
    <row r="1321" spans="35:57" ht="15.75">
      <c r="AI1321" s="10"/>
      <c r="AJ1321" s="10"/>
      <c r="AK1321" s="10"/>
      <c r="AL1321" s="10"/>
      <c r="AM1321" s="10"/>
      <c r="AN1321" s="10"/>
      <c r="AO1321" s="10"/>
      <c r="AR1321" s="10"/>
      <c r="AV1321" s="11"/>
      <c r="AW1321" s="11"/>
      <c r="AX1321" s="11"/>
      <c r="AY1321" s="11"/>
      <c r="AZ1321" s="11"/>
      <c r="BC1321" s="14"/>
      <c r="BD1321" s="14"/>
      <c r="BE1321" s="14"/>
    </row>
    <row r="1322" spans="35:57" ht="15.75">
      <c r="AI1322" s="10"/>
      <c r="AJ1322" s="10"/>
      <c r="AK1322" s="10"/>
      <c r="AL1322" s="10"/>
      <c r="AM1322" s="10"/>
      <c r="AN1322" s="10"/>
      <c r="AO1322" s="10"/>
      <c r="AR1322" s="10"/>
      <c r="AV1322" s="11"/>
      <c r="AW1322" s="11"/>
      <c r="AX1322" s="11"/>
      <c r="AY1322" s="11"/>
      <c r="AZ1322" s="11"/>
      <c r="BC1322" s="14"/>
      <c r="BD1322" s="14"/>
      <c r="BE1322" s="14"/>
    </row>
    <row r="1323" spans="35:57" ht="15.75">
      <c r="AI1323" s="10"/>
      <c r="AJ1323" s="10"/>
      <c r="AK1323" s="10"/>
      <c r="AL1323" s="10"/>
      <c r="AM1323" s="10"/>
      <c r="AN1323" s="10"/>
      <c r="AO1323" s="10"/>
      <c r="AR1323" s="10"/>
      <c r="AV1323" s="11"/>
      <c r="AW1323" s="11"/>
      <c r="AX1323" s="11"/>
      <c r="AY1323" s="11"/>
      <c r="AZ1323" s="11"/>
      <c r="BC1323" s="14"/>
      <c r="BD1323" s="14"/>
      <c r="BE1323" s="14"/>
    </row>
    <row r="1324" spans="35:57" ht="15.75">
      <c r="AI1324" s="10"/>
      <c r="AJ1324" s="10"/>
      <c r="AK1324" s="10"/>
      <c r="AL1324" s="10"/>
      <c r="AM1324" s="10"/>
      <c r="AN1324" s="10"/>
      <c r="AO1324" s="10"/>
      <c r="AR1324" s="10"/>
      <c r="AV1324" s="11"/>
      <c r="AW1324" s="11"/>
      <c r="AX1324" s="11"/>
      <c r="AY1324" s="11"/>
      <c r="AZ1324" s="11"/>
      <c r="BC1324" s="14"/>
      <c r="BD1324" s="14"/>
      <c r="BE1324" s="14"/>
    </row>
    <row r="1325" spans="35:57" ht="15.75">
      <c r="AI1325" s="10"/>
      <c r="AJ1325" s="10"/>
      <c r="AK1325" s="10"/>
      <c r="AL1325" s="10"/>
      <c r="AM1325" s="10"/>
      <c r="AN1325" s="10"/>
      <c r="AO1325" s="10"/>
      <c r="AR1325" s="10"/>
      <c r="AV1325" s="11"/>
      <c r="AW1325" s="11"/>
      <c r="AX1325" s="11"/>
      <c r="AY1325" s="11"/>
      <c r="AZ1325" s="11"/>
      <c r="BC1325" s="14"/>
      <c r="BD1325" s="14"/>
      <c r="BE1325" s="14"/>
    </row>
    <row r="1326" spans="35:57" ht="15.75">
      <c r="AI1326" s="10"/>
      <c r="AJ1326" s="10"/>
      <c r="AK1326" s="10"/>
      <c r="AL1326" s="10"/>
      <c r="AM1326" s="10"/>
      <c r="AN1326" s="10"/>
      <c r="AO1326" s="10"/>
      <c r="AR1326" s="10"/>
      <c r="AV1326" s="11"/>
      <c r="AW1326" s="11"/>
      <c r="AX1326" s="11"/>
      <c r="AY1326" s="11"/>
      <c r="AZ1326" s="11"/>
      <c r="BC1326" s="14"/>
      <c r="BD1326" s="14"/>
      <c r="BE1326" s="14"/>
    </row>
    <row r="1327" spans="35:57" ht="15.75">
      <c r="AI1327" s="10"/>
      <c r="AJ1327" s="10"/>
      <c r="AK1327" s="10"/>
      <c r="AL1327" s="10"/>
      <c r="AM1327" s="10"/>
      <c r="AN1327" s="10"/>
      <c r="AO1327" s="10"/>
      <c r="AR1327" s="10"/>
      <c r="AV1327" s="11"/>
      <c r="AW1327" s="11"/>
      <c r="AX1327" s="11"/>
      <c r="AY1327" s="11"/>
      <c r="AZ1327" s="11"/>
      <c r="BC1327" s="14"/>
      <c r="BD1327" s="14"/>
      <c r="BE1327" s="14"/>
    </row>
    <row r="1328" spans="35:57" ht="15.75">
      <c r="AI1328" s="10"/>
      <c r="AJ1328" s="10"/>
      <c r="AK1328" s="10"/>
      <c r="AL1328" s="10"/>
      <c r="AM1328" s="10"/>
      <c r="AN1328" s="10"/>
      <c r="AO1328" s="10"/>
      <c r="AR1328" s="10"/>
      <c r="AV1328" s="11"/>
      <c r="AW1328" s="11"/>
      <c r="AX1328" s="11"/>
      <c r="AY1328" s="11"/>
      <c r="AZ1328" s="11"/>
      <c r="BC1328" s="14"/>
      <c r="BD1328" s="14"/>
      <c r="BE1328" s="14"/>
    </row>
    <row r="1329" spans="35:57" ht="15.75">
      <c r="AI1329" s="10"/>
      <c r="AJ1329" s="10"/>
      <c r="AK1329" s="10"/>
      <c r="AL1329" s="10"/>
      <c r="AM1329" s="10"/>
      <c r="AN1329" s="10"/>
      <c r="AO1329" s="10"/>
      <c r="AR1329" s="10"/>
      <c r="AV1329" s="11"/>
      <c r="AW1329" s="11"/>
      <c r="AX1329" s="11"/>
      <c r="AY1329" s="11"/>
      <c r="AZ1329" s="11"/>
      <c r="BC1329" s="14"/>
      <c r="BD1329" s="14"/>
      <c r="BE1329" s="14"/>
    </row>
    <row r="1330" spans="35:57" ht="15.75">
      <c r="AI1330" s="10"/>
      <c r="AJ1330" s="10"/>
      <c r="AK1330" s="10"/>
      <c r="AL1330" s="10"/>
      <c r="AM1330" s="10"/>
      <c r="AN1330" s="10"/>
      <c r="AO1330" s="10"/>
      <c r="AR1330" s="10"/>
      <c r="AV1330" s="11"/>
      <c r="AW1330" s="11"/>
      <c r="AX1330" s="11"/>
      <c r="AY1330" s="11"/>
      <c r="AZ1330" s="11"/>
      <c r="BC1330" s="14"/>
      <c r="BD1330" s="14"/>
      <c r="BE1330" s="14"/>
    </row>
    <row r="1331" spans="35:57" ht="15.75">
      <c r="AI1331" s="10"/>
      <c r="AJ1331" s="10"/>
      <c r="AK1331" s="10"/>
      <c r="AL1331" s="10"/>
      <c r="AM1331" s="10"/>
      <c r="AN1331" s="10"/>
      <c r="AO1331" s="10"/>
      <c r="AR1331" s="10"/>
      <c r="AV1331" s="11"/>
      <c r="AW1331" s="11"/>
      <c r="AX1331" s="11"/>
      <c r="AY1331" s="11"/>
      <c r="AZ1331" s="11"/>
      <c r="BC1331" s="14"/>
      <c r="BD1331" s="14"/>
      <c r="BE1331" s="14"/>
    </row>
    <row r="1332" spans="35:57" ht="15.75">
      <c r="AI1332" s="10"/>
      <c r="AJ1332" s="10"/>
      <c r="AK1332" s="10"/>
      <c r="AL1332" s="10"/>
      <c r="AM1332" s="10"/>
      <c r="AN1332" s="10"/>
      <c r="AO1332" s="10"/>
      <c r="AR1332" s="10"/>
      <c r="AV1332" s="11"/>
      <c r="AW1332" s="11"/>
      <c r="AX1332" s="11"/>
      <c r="AY1332" s="11"/>
      <c r="AZ1332" s="11"/>
      <c r="BC1332" s="14"/>
      <c r="BD1332" s="14"/>
      <c r="BE1332" s="14"/>
    </row>
    <row r="1333" spans="35:57" ht="15.75">
      <c r="AI1333" s="10"/>
      <c r="AJ1333" s="10"/>
      <c r="AK1333" s="10"/>
      <c r="AL1333" s="10"/>
      <c r="AM1333" s="10"/>
      <c r="AN1333" s="10"/>
      <c r="AO1333" s="10"/>
      <c r="AR1333" s="10"/>
      <c r="AV1333" s="11"/>
      <c r="AW1333" s="11"/>
      <c r="AX1333" s="11"/>
      <c r="AY1333" s="11"/>
      <c r="AZ1333" s="11"/>
      <c r="BC1333" s="14"/>
      <c r="BD1333" s="14"/>
      <c r="BE1333" s="14"/>
    </row>
    <row r="1334" spans="35:57" ht="15.75">
      <c r="AI1334" s="10"/>
      <c r="AJ1334" s="10"/>
      <c r="AK1334" s="10"/>
      <c r="AL1334" s="10"/>
      <c r="AM1334" s="10"/>
      <c r="AN1334" s="10"/>
      <c r="AO1334" s="10"/>
      <c r="AR1334" s="10"/>
      <c r="AV1334" s="11"/>
      <c r="AW1334" s="11"/>
      <c r="AX1334" s="11"/>
      <c r="AY1334" s="11"/>
      <c r="AZ1334" s="11"/>
      <c r="BC1334" s="14"/>
      <c r="BD1334" s="14"/>
      <c r="BE1334" s="14"/>
    </row>
    <row r="1335" spans="35:57" ht="15.75">
      <c r="AI1335" s="10"/>
      <c r="AJ1335" s="10"/>
      <c r="AK1335" s="10"/>
      <c r="AL1335" s="10"/>
      <c r="AM1335" s="10"/>
      <c r="AN1335" s="10"/>
      <c r="AO1335" s="10"/>
      <c r="AR1335" s="10"/>
      <c r="AV1335" s="11"/>
      <c r="AW1335" s="11"/>
      <c r="AX1335" s="11"/>
      <c r="AY1335" s="11"/>
      <c r="AZ1335" s="11"/>
      <c r="BC1335" s="14"/>
      <c r="BD1335" s="14"/>
      <c r="BE1335" s="14"/>
    </row>
    <row r="1336" spans="35:57" ht="15.75">
      <c r="AI1336" s="10"/>
      <c r="AJ1336" s="10"/>
      <c r="AK1336" s="10"/>
      <c r="AL1336" s="10"/>
      <c r="AM1336" s="10"/>
      <c r="AN1336" s="10"/>
      <c r="AO1336" s="10"/>
      <c r="AR1336" s="10"/>
      <c r="AV1336" s="11"/>
      <c r="AW1336" s="11"/>
      <c r="AX1336" s="11"/>
      <c r="AY1336" s="11"/>
      <c r="AZ1336" s="11"/>
      <c r="BC1336" s="14"/>
      <c r="BD1336" s="14"/>
      <c r="BE1336" s="14"/>
    </row>
    <row r="1337" spans="35:57" ht="15.75">
      <c r="AI1337" s="10"/>
      <c r="AJ1337" s="10"/>
      <c r="AK1337" s="10"/>
      <c r="AL1337" s="10"/>
      <c r="AM1337" s="10"/>
      <c r="AN1337" s="10"/>
      <c r="AO1337" s="10"/>
      <c r="AR1337" s="10"/>
      <c r="AV1337" s="11"/>
      <c r="AW1337" s="11"/>
      <c r="AX1337" s="11"/>
      <c r="AY1337" s="11"/>
      <c r="AZ1337" s="11"/>
      <c r="BC1337" s="14"/>
      <c r="BD1337" s="14"/>
      <c r="BE1337" s="14"/>
    </row>
    <row r="1338" spans="35:57" ht="15.75">
      <c r="AI1338" s="10"/>
      <c r="AJ1338" s="10"/>
      <c r="AK1338" s="10"/>
      <c r="AL1338" s="10"/>
      <c r="AM1338" s="10"/>
      <c r="AN1338" s="10"/>
      <c r="AO1338" s="10"/>
      <c r="AR1338" s="10"/>
      <c r="AV1338" s="11"/>
      <c r="AW1338" s="11"/>
      <c r="AX1338" s="11"/>
      <c r="AY1338" s="11"/>
      <c r="AZ1338" s="11"/>
      <c r="BC1338" s="14"/>
      <c r="BD1338" s="14"/>
      <c r="BE1338" s="14"/>
    </row>
    <row r="1339" spans="35:57" ht="15.75">
      <c r="AI1339" s="10"/>
      <c r="AJ1339" s="10"/>
      <c r="AK1339" s="10"/>
      <c r="AL1339" s="10"/>
      <c r="AM1339" s="10"/>
      <c r="AN1339" s="10"/>
      <c r="AO1339" s="10"/>
      <c r="AR1339" s="10"/>
      <c r="AV1339" s="11"/>
      <c r="AW1339" s="11"/>
      <c r="AX1339" s="11"/>
      <c r="AY1339" s="11"/>
      <c r="AZ1339" s="11"/>
      <c r="BC1339" s="14"/>
      <c r="BD1339" s="14"/>
      <c r="BE1339" s="14"/>
    </row>
    <row r="1340" spans="35:57" ht="15.75">
      <c r="AI1340" s="10"/>
      <c r="AJ1340" s="10"/>
      <c r="AK1340" s="10"/>
      <c r="AL1340" s="10"/>
      <c r="AM1340" s="10"/>
      <c r="AN1340" s="10"/>
      <c r="AO1340" s="10"/>
      <c r="AR1340" s="10"/>
      <c r="AV1340" s="11"/>
      <c r="AW1340" s="11"/>
      <c r="AX1340" s="11"/>
      <c r="AY1340" s="11"/>
      <c r="AZ1340" s="11"/>
      <c r="BC1340" s="14"/>
      <c r="BD1340" s="14"/>
      <c r="BE1340" s="14"/>
    </row>
    <row r="1341" spans="35:57" ht="15.75">
      <c r="AI1341" s="10"/>
      <c r="AJ1341" s="10"/>
      <c r="AK1341" s="10"/>
      <c r="AL1341" s="10"/>
      <c r="AM1341" s="10"/>
      <c r="AN1341" s="10"/>
      <c r="AO1341" s="10"/>
      <c r="AR1341" s="10"/>
      <c r="AV1341" s="11"/>
      <c r="AW1341" s="11"/>
      <c r="AX1341" s="11"/>
      <c r="AY1341" s="11"/>
      <c r="AZ1341" s="11"/>
      <c r="BC1341" s="14"/>
      <c r="BD1341" s="14"/>
      <c r="BE1341" s="14"/>
    </row>
    <row r="1342" spans="35:57" ht="15.75">
      <c r="AI1342" s="10"/>
      <c r="AJ1342" s="10"/>
      <c r="AK1342" s="10"/>
      <c r="AL1342" s="10"/>
      <c r="AM1342" s="10"/>
      <c r="AN1342" s="10"/>
      <c r="AO1342" s="10"/>
      <c r="AR1342" s="10"/>
      <c r="AV1342" s="11"/>
      <c r="AW1342" s="11"/>
      <c r="AX1342" s="11"/>
      <c r="AY1342" s="11"/>
      <c r="AZ1342" s="11"/>
      <c r="BC1342" s="14"/>
      <c r="BD1342" s="14"/>
      <c r="BE1342" s="14"/>
    </row>
    <row r="1343" spans="35:57" ht="15.75">
      <c r="AI1343" s="10"/>
      <c r="AJ1343" s="10"/>
      <c r="AK1343" s="10"/>
      <c r="AL1343" s="10"/>
      <c r="AM1343" s="10"/>
      <c r="AN1343" s="10"/>
      <c r="AO1343" s="10"/>
      <c r="AR1343" s="10"/>
      <c r="AV1343" s="11"/>
      <c r="AW1343" s="11"/>
      <c r="AX1343" s="11"/>
      <c r="AY1343" s="11"/>
      <c r="AZ1343" s="11"/>
      <c r="BC1343" s="14"/>
      <c r="BD1343" s="14"/>
      <c r="BE1343" s="14"/>
    </row>
    <row r="1344" spans="35:57" ht="15.75">
      <c r="AI1344" s="10"/>
      <c r="AJ1344" s="10"/>
      <c r="AK1344" s="10"/>
      <c r="AL1344" s="10"/>
      <c r="AM1344" s="10"/>
      <c r="AN1344" s="10"/>
      <c r="AO1344" s="10"/>
      <c r="AR1344" s="10"/>
      <c r="AV1344" s="11"/>
      <c r="AW1344" s="11"/>
      <c r="AX1344" s="11"/>
      <c r="AY1344" s="11"/>
      <c r="AZ1344" s="11"/>
      <c r="BC1344" s="14"/>
      <c r="BD1344" s="14"/>
      <c r="BE1344" s="14"/>
    </row>
    <row r="1345" spans="35:57" ht="15.75">
      <c r="AI1345" s="10"/>
      <c r="AJ1345" s="10"/>
      <c r="AK1345" s="10"/>
      <c r="AL1345" s="10"/>
      <c r="AM1345" s="10"/>
      <c r="AN1345" s="10"/>
      <c r="AO1345" s="10"/>
      <c r="AR1345" s="10"/>
      <c r="AV1345" s="11"/>
      <c r="AW1345" s="11"/>
      <c r="AX1345" s="11"/>
      <c r="AY1345" s="11"/>
      <c r="AZ1345" s="11"/>
      <c r="BC1345" s="14"/>
      <c r="BD1345" s="14"/>
      <c r="BE1345" s="14"/>
    </row>
    <row r="1346" spans="35:57" ht="15.75">
      <c r="AI1346" s="10"/>
      <c r="AJ1346" s="10"/>
      <c r="AK1346" s="10"/>
      <c r="AL1346" s="10"/>
      <c r="AM1346" s="10"/>
      <c r="AN1346" s="10"/>
      <c r="AO1346" s="10"/>
      <c r="AR1346" s="10"/>
      <c r="AV1346" s="11"/>
      <c r="AW1346" s="11"/>
      <c r="AX1346" s="11"/>
      <c r="AY1346" s="11"/>
      <c r="AZ1346" s="11"/>
      <c r="BC1346" s="14"/>
      <c r="BD1346" s="14"/>
      <c r="BE1346" s="14"/>
    </row>
    <row r="1347" spans="35:57" ht="15.75">
      <c r="AI1347" s="10"/>
      <c r="AJ1347" s="10"/>
      <c r="AK1347" s="10"/>
      <c r="AL1347" s="10"/>
      <c r="AM1347" s="10"/>
      <c r="AN1347" s="10"/>
      <c r="AO1347" s="10"/>
      <c r="AR1347" s="10"/>
      <c r="AV1347" s="11"/>
      <c r="AW1347" s="11"/>
      <c r="AX1347" s="11"/>
      <c r="AY1347" s="11"/>
      <c r="AZ1347" s="11"/>
      <c r="BC1347" s="14"/>
      <c r="BD1347" s="14"/>
      <c r="BE1347" s="14"/>
    </row>
    <row r="1348" spans="35:57" ht="15.75">
      <c r="AI1348" s="10"/>
      <c r="AJ1348" s="10"/>
      <c r="AK1348" s="10"/>
      <c r="AL1348" s="10"/>
      <c r="AM1348" s="10"/>
      <c r="AN1348" s="10"/>
      <c r="AO1348" s="10"/>
      <c r="AR1348" s="10"/>
      <c r="AV1348" s="11"/>
      <c r="AW1348" s="11"/>
      <c r="AX1348" s="11"/>
      <c r="AY1348" s="11"/>
      <c r="AZ1348" s="11"/>
      <c r="BC1348" s="14"/>
      <c r="BD1348" s="14"/>
      <c r="BE1348" s="14"/>
    </row>
    <row r="1349" spans="35:57" ht="15.75">
      <c r="AI1349" s="10"/>
      <c r="AJ1349" s="10"/>
      <c r="AK1349" s="10"/>
      <c r="AL1349" s="10"/>
      <c r="AM1349" s="10"/>
      <c r="AN1349" s="10"/>
      <c r="AO1349" s="10"/>
      <c r="AR1349" s="10"/>
      <c r="AV1349" s="11"/>
      <c r="AW1349" s="11"/>
      <c r="AX1349" s="11"/>
      <c r="AY1349" s="11"/>
      <c r="AZ1349" s="11"/>
      <c r="BC1349" s="14"/>
      <c r="BD1349" s="14"/>
      <c r="BE1349" s="14"/>
    </row>
    <row r="1350" spans="35:57" ht="15.75">
      <c r="AI1350" s="10"/>
      <c r="AJ1350" s="10"/>
      <c r="AK1350" s="10"/>
      <c r="AL1350" s="10"/>
      <c r="AM1350" s="10"/>
      <c r="AN1350" s="10"/>
      <c r="AO1350" s="10"/>
      <c r="AR1350" s="10"/>
      <c r="AV1350" s="11"/>
      <c r="AW1350" s="11"/>
      <c r="AX1350" s="11"/>
      <c r="AY1350" s="11"/>
      <c r="AZ1350" s="11"/>
      <c r="BC1350" s="14"/>
      <c r="BD1350" s="14"/>
      <c r="BE1350" s="14"/>
    </row>
    <row r="1351" spans="35:57" ht="15.75">
      <c r="AI1351" s="10"/>
      <c r="AJ1351" s="10"/>
      <c r="AK1351" s="10"/>
      <c r="AL1351" s="10"/>
      <c r="AM1351" s="10"/>
      <c r="AN1351" s="10"/>
      <c r="AO1351" s="10"/>
      <c r="AR1351" s="10"/>
      <c r="AV1351" s="11"/>
      <c r="AW1351" s="11"/>
      <c r="AX1351" s="11"/>
      <c r="AY1351" s="11"/>
      <c r="AZ1351" s="11"/>
      <c r="BC1351" s="14"/>
      <c r="BD1351" s="14"/>
      <c r="BE1351" s="14"/>
    </row>
    <row r="1352" spans="35:57" ht="15.75">
      <c r="AI1352" s="10"/>
      <c r="AJ1352" s="10"/>
      <c r="AK1352" s="10"/>
      <c r="AL1352" s="10"/>
      <c r="AM1352" s="10"/>
      <c r="AN1352" s="10"/>
      <c r="AO1352" s="10"/>
      <c r="AR1352" s="10"/>
      <c r="AV1352" s="11"/>
      <c r="AW1352" s="11"/>
      <c r="AX1352" s="11"/>
      <c r="AY1352" s="11"/>
      <c r="AZ1352" s="11"/>
      <c r="BC1352" s="14"/>
      <c r="BD1352" s="14"/>
      <c r="BE1352" s="14"/>
    </row>
    <row r="1353" spans="35:57" ht="15.75">
      <c r="AI1353" s="10"/>
      <c r="AJ1353" s="10"/>
      <c r="AK1353" s="10"/>
      <c r="AL1353" s="10"/>
      <c r="AM1353" s="10"/>
      <c r="AN1353" s="10"/>
      <c r="AO1353" s="10"/>
      <c r="AR1353" s="10"/>
      <c r="AV1353" s="11"/>
      <c r="AW1353" s="11"/>
      <c r="AX1353" s="11"/>
      <c r="AY1353" s="11"/>
      <c r="AZ1353" s="11"/>
      <c r="BC1353" s="14"/>
      <c r="BD1353" s="14"/>
      <c r="BE1353" s="14"/>
    </row>
    <row r="1354" spans="35:57" ht="15.75">
      <c r="AI1354" s="10"/>
      <c r="AJ1354" s="10"/>
      <c r="AK1354" s="10"/>
      <c r="AL1354" s="10"/>
      <c r="AM1354" s="10"/>
      <c r="AN1354" s="10"/>
      <c r="AO1354" s="10"/>
      <c r="AR1354" s="10"/>
      <c r="AV1354" s="11"/>
      <c r="AW1354" s="11"/>
      <c r="AX1354" s="11"/>
      <c r="AY1354" s="11"/>
      <c r="AZ1354" s="11"/>
      <c r="BC1354" s="14"/>
      <c r="BD1354" s="14"/>
      <c r="BE1354" s="14"/>
    </row>
    <row r="1355" spans="35:57" ht="15.75">
      <c r="AI1355" s="10"/>
      <c r="AJ1355" s="10"/>
      <c r="AK1355" s="10"/>
      <c r="AL1355" s="10"/>
      <c r="AM1355" s="10"/>
      <c r="AN1355" s="10"/>
      <c r="AO1355" s="10"/>
      <c r="AR1355" s="10"/>
      <c r="AV1355" s="11"/>
      <c r="AW1355" s="11"/>
      <c r="AX1355" s="11"/>
      <c r="AY1355" s="11"/>
      <c r="AZ1355" s="11"/>
      <c r="BC1355" s="14"/>
      <c r="BD1355" s="14"/>
      <c r="BE1355" s="14"/>
    </row>
    <row r="1356" spans="35:57" ht="15.75">
      <c r="AI1356" s="10"/>
      <c r="AJ1356" s="10"/>
      <c r="AK1356" s="10"/>
      <c r="AL1356" s="10"/>
      <c r="AM1356" s="10"/>
      <c r="AN1356" s="10"/>
      <c r="AO1356" s="10"/>
      <c r="AR1356" s="10"/>
      <c r="AV1356" s="11"/>
      <c r="AW1356" s="11"/>
      <c r="AX1356" s="11"/>
      <c r="AY1356" s="11"/>
      <c r="AZ1356" s="11"/>
      <c r="BC1356" s="14"/>
      <c r="BD1356" s="14"/>
      <c r="BE1356" s="14"/>
    </row>
    <row r="1357" spans="35:57" ht="15.75">
      <c r="AI1357" s="10"/>
      <c r="AJ1357" s="10"/>
      <c r="AK1357" s="10"/>
      <c r="AL1357" s="10"/>
      <c r="AM1357" s="10"/>
      <c r="AN1357" s="10"/>
      <c r="AO1357" s="10"/>
      <c r="AR1357" s="10"/>
      <c r="AV1357" s="11"/>
      <c r="AW1357" s="11"/>
      <c r="AX1357" s="11"/>
      <c r="AY1357" s="11"/>
      <c r="AZ1357" s="11"/>
      <c r="BC1357" s="14"/>
      <c r="BD1357" s="14"/>
      <c r="BE1357" s="14"/>
    </row>
    <row r="1358" spans="35:57" ht="15.75">
      <c r="AI1358" s="10"/>
      <c r="AJ1358" s="10"/>
      <c r="AK1358" s="10"/>
      <c r="AL1358" s="10"/>
      <c r="AM1358" s="10"/>
      <c r="AN1358" s="10"/>
      <c r="AO1358" s="10"/>
      <c r="AR1358" s="10"/>
      <c r="AV1358" s="11"/>
      <c r="AW1358" s="11"/>
      <c r="AX1358" s="11"/>
      <c r="AY1358" s="11"/>
      <c r="AZ1358" s="11"/>
      <c r="BC1358" s="14"/>
      <c r="BD1358" s="14"/>
      <c r="BE1358" s="14"/>
    </row>
    <row r="1359" spans="35:57" ht="15.75">
      <c r="AI1359" s="10"/>
      <c r="AJ1359" s="10"/>
      <c r="AK1359" s="10"/>
      <c r="AL1359" s="10"/>
      <c r="AM1359" s="10"/>
      <c r="AN1359" s="10"/>
      <c r="AO1359" s="10"/>
      <c r="AR1359" s="10"/>
      <c r="AV1359" s="11"/>
      <c r="AW1359" s="11"/>
      <c r="AX1359" s="11"/>
      <c r="AY1359" s="11"/>
      <c r="AZ1359" s="11"/>
      <c r="BC1359" s="14"/>
      <c r="BD1359" s="14"/>
      <c r="BE1359" s="14"/>
    </row>
    <row r="1360" spans="35:57" ht="15.75">
      <c r="AI1360" s="10"/>
      <c r="AJ1360" s="10"/>
      <c r="AK1360" s="10"/>
      <c r="AL1360" s="10"/>
      <c r="AM1360" s="10"/>
      <c r="AN1360" s="10"/>
      <c r="AO1360" s="10"/>
      <c r="AR1360" s="10"/>
      <c r="AV1360" s="11"/>
      <c r="AW1360" s="11"/>
      <c r="AX1360" s="11"/>
      <c r="AY1360" s="11"/>
      <c r="AZ1360" s="11"/>
      <c r="BC1360" s="14"/>
      <c r="BD1360" s="14"/>
      <c r="BE1360" s="14"/>
    </row>
    <row r="1361" spans="35:57" ht="15.75">
      <c r="AI1361" s="10"/>
      <c r="AJ1361" s="10"/>
      <c r="AK1361" s="10"/>
      <c r="AL1361" s="10"/>
      <c r="AM1361" s="10"/>
      <c r="AN1361" s="10"/>
      <c r="AO1361" s="10"/>
      <c r="AR1361" s="10"/>
      <c r="AV1361" s="11"/>
      <c r="AW1361" s="11"/>
      <c r="AX1361" s="11"/>
      <c r="AY1361" s="11"/>
      <c r="AZ1361" s="11"/>
      <c r="BC1361" s="14"/>
      <c r="BD1361" s="14"/>
      <c r="BE1361" s="14"/>
    </row>
    <row r="1362" spans="35:57" ht="15.75">
      <c r="AI1362" s="10"/>
      <c r="AJ1362" s="10"/>
      <c r="AK1362" s="10"/>
      <c r="AL1362" s="10"/>
      <c r="AM1362" s="10"/>
      <c r="AN1362" s="10"/>
      <c r="AO1362" s="10"/>
      <c r="AR1362" s="10"/>
      <c r="AV1362" s="11"/>
      <c r="AW1362" s="11"/>
      <c r="AX1362" s="11"/>
      <c r="AY1362" s="11"/>
      <c r="AZ1362" s="11"/>
      <c r="BC1362" s="14"/>
      <c r="BD1362" s="14"/>
      <c r="BE1362" s="14"/>
    </row>
    <row r="1363" spans="35:57" ht="15.75">
      <c r="AI1363" s="10"/>
      <c r="AJ1363" s="10"/>
      <c r="AK1363" s="10"/>
      <c r="AL1363" s="10"/>
      <c r="AM1363" s="10"/>
      <c r="AN1363" s="10"/>
      <c r="AO1363" s="10"/>
      <c r="AR1363" s="10"/>
      <c r="AV1363" s="11"/>
      <c r="AW1363" s="11"/>
      <c r="AX1363" s="11"/>
      <c r="AY1363" s="11"/>
      <c r="AZ1363" s="11"/>
      <c r="BC1363" s="14"/>
      <c r="BD1363" s="14"/>
      <c r="BE1363" s="14"/>
    </row>
    <row r="1364" spans="35:57" ht="15.75">
      <c r="AI1364" s="10"/>
      <c r="AJ1364" s="10"/>
      <c r="AK1364" s="10"/>
      <c r="AL1364" s="10"/>
      <c r="AM1364" s="10"/>
      <c r="AN1364" s="10"/>
      <c r="AO1364" s="10"/>
      <c r="AR1364" s="10"/>
      <c r="AV1364" s="11"/>
      <c r="AW1364" s="11"/>
      <c r="AX1364" s="11"/>
      <c r="AY1364" s="11"/>
      <c r="AZ1364" s="11"/>
      <c r="BC1364" s="14"/>
      <c r="BD1364" s="14"/>
      <c r="BE1364" s="14"/>
    </row>
    <row r="1365" spans="35:57" ht="15.75">
      <c r="AI1365" s="10"/>
      <c r="AJ1365" s="10"/>
      <c r="AK1365" s="10"/>
      <c r="AL1365" s="10"/>
      <c r="AM1365" s="10"/>
      <c r="AN1365" s="10"/>
      <c r="AO1365" s="10"/>
      <c r="AR1365" s="10"/>
      <c r="AV1365" s="11"/>
      <c r="AW1365" s="11"/>
      <c r="AX1365" s="11"/>
      <c r="AY1365" s="11"/>
      <c r="AZ1365" s="11"/>
      <c r="BC1365" s="14"/>
      <c r="BD1365" s="14"/>
      <c r="BE1365" s="14"/>
    </row>
    <row r="1366" spans="35:57" ht="15.75">
      <c r="AI1366" s="10"/>
      <c r="AJ1366" s="10"/>
      <c r="AK1366" s="10"/>
      <c r="AL1366" s="10"/>
      <c r="AM1366" s="10"/>
      <c r="AN1366" s="10"/>
      <c r="AO1366" s="10"/>
      <c r="AR1366" s="10"/>
      <c r="AV1366" s="11"/>
      <c r="AW1366" s="11"/>
      <c r="AX1366" s="11"/>
      <c r="AY1366" s="11"/>
      <c r="AZ1366" s="11"/>
      <c r="BC1366" s="14"/>
      <c r="BD1366" s="14"/>
      <c r="BE1366" s="14"/>
    </row>
    <row r="1367" spans="35:57" ht="15.75">
      <c r="AI1367" s="10"/>
      <c r="AJ1367" s="10"/>
      <c r="AK1367" s="10"/>
      <c r="AL1367" s="10"/>
      <c r="AM1367" s="10"/>
      <c r="AN1367" s="10"/>
      <c r="AO1367" s="10"/>
      <c r="AR1367" s="10"/>
      <c r="AV1367" s="11"/>
      <c r="AW1367" s="11"/>
      <c r="AX1367" s="11"/>
      <c r="AY1367" s="11"/>
      <c r="AZ1367" s="11"/>
      <c r="BC1367" s="14"/>
      <c r="BD1367" s="14"/>
      <c r="BE1367" s="14"/>
    </row>
    <row r="1368" spans="35:57" ht="15.75">
      <c r="AI1368" s="10"/>
      <c r="AJ1368" s="10"/>
      <c r="AK1368" s="10"/>
      <c r="AL1368" s="10"/>
      <c r="AM1368" s="10"/>
      <c r="AN1368" s="10"/>
      <c r="AO1368" s="10"/>
      <c r="AR1368" s="10"/>
      <c r="AV1368" s="11"/>
      <c r="AW1368" s="11"/>
      <c r="AX1368" s="11"/>
      <c r="AY1368" s="11"/>
      <c r="AZ1368" s="11"/>
      <c r="BC1368" s="14"/>
      <c r="BD1368" s="14"/>
      <c r="BE1368" s="14"/>
    </row>
    <row r="1369" spans="35:57" ht="15.75">
      <c r="AI1369" s="10"/>
      <c r="AJ1369" s="10"/>
      <c r="AK1369" s="10"/>
      <c r="AL1369" s="10"/>
      <c r="AM1369" s="10"/>
      <c r="AN1369" s="10"/>
      <c r="AO1369" s="10"/>
      <c r="AR1369" s="10"/>
      <c r="AV1369" s="11"/>
      <c r="AW1369" s="11"/>
      <c r="AX1369" s="11"/>
      <c r="AY1369" s="11"/>
      <c r="AZ1369" s="11"/>
      <c r="BC1369" s="14"/>
      <c r="BD1369" s="14"/>
      <c r="BE1369" s="14"/>
    </row>
    <row r="1370" spans="35:57" ht="15.75">
      <c r="AI1370" s="10"/>
      <c r="AJ1370" s="10"/>
      <c r="AK1370" s="10"/>
      <c r="AL1370" s="10"/>
      <c r="AM1370" s="10"/>
      <c r="AN1370" s="10"/>
      <c r="AO1370" s="10"/>
      <c r="AR1370" s="10"/>
      <c r="AV1370" s="11"/>
      <c r="AW1370" s="11"/>
      <c r="AX1370" s="11"/>
      <c r="AY1370" s="11"/>
      <c r="AZ1370" s="11"/>
      <c r="BC1370" s="14"/>
      <c r="BD1370" s="14"/>
      <c r="BE1370" s="14"/>
    </row>
    <row r="1371" spans="35:57" ht="15.75">
      <c r="AI1371" s="10"/>
      <c r="AJ1371" s="10"/>
      <c r="AK1371" s="10"/>
      <c r="AL1371" s="10"/>
      <c r="AM1371" s="10"/>
      <c r="AN1371" s="10"/>
      <c r="AO1371" s="10"/>
      <c r="AR1371" s="10"/>
      <c r="AV1371" s="11"/>
      <c r="AW1371" s="11"/>
      <c r="AX1371" s="11"/>
      <c r="AY1371" s="11"/>
      <c r="AZ1371" s="11"/>
      <c r="BC1371" s="14"/>
      <c r="BD1371" s="14"/>
      <c r="BE1371" s="14"/>
    </row>
    <row r="1372" spans="35:57" ht="15.75">
      <c r="AI1372" s="10"/>
      <c r="AJ1372" s="10"/>
      <c r="AK1372" s="10"/>
      <c r="AL1372" s="10"/>
      <c r="AM1372" s="10"/>
      <c r="AN1372" s="10"/>
      <c r="AO1372" s="10"/>
      <c r="AR1372" s="10"/>
      <c r="AV1372" s="11"/>
      <c r="AW1372" s="11"/>
      <c r="AX1372" s="11"/>
      <c r="AY1372" s="11"/>
      <c r="AZ1372" s="11"/>
      <c r="BC1372" s="14"/>
      <c r="BD1372" s="14"/>
      <c r="BE1372" s="14"/>
    </row>
    <row r="1373" spans="35:57" ht="15.75">
      <c r="AI1373" s="10"/>
      <c r="AJ1373" s="10"/>
      <c r="AK1373" s="10"/>
      <c r="AL1373" s="10"/>
      <c r="AM1373" s="10"/>
      <c r="AN1373" s="10"/>
      <c r="AO1373" s="10"/>
      <c r="AR1373" s="10"/>
      <c r="AV1373" s="11"/>
      <c r="AW1373" s="11"/>
      <c r="AX1373" s="11"/>
      <c r="AY1373" s="11"/>
      <c r="AZ1373" s="11"/>
      <c r="BC1373" s="14"/>
      <c r="BD1373" s="14"/>
      <c r="BE1373" s="14"/>
    </row>
    <row r="1374" spans="35:57" ht="15.75">
      <c r="AI1374" s="10"/>
      <c r="AJ1374" s="10"/>
      <c r="AK1374" s="10"/>
      <c r="AL1374" s="10"/>
      <c r="AM1374" s="10"/>
      <c r="AN1374" s="10"/>
      <c r="AO1374" s="10"/>
      <c r="AR1374" s="10"/>
      <c r="AV1374" s="11"/>
      <c r="AW1374" s="11"/>
      <c r="AX1374" s="11"/>
      <c r="AY1374" s="11"/>
      <c r="AZ1374" s="11"/>
      <c r="BC1374" s="14"/>
      <c r="BD1374" s="14"/>
      <c r="BE1374" s="14"/>
    </row>
    <row r="1375" spans="35:57" ht="15.75">
      <c r="AI1375" s="10"/>
      <c r="AJ1375" s="10"/>
      <c r="AK1375" s="10"/>
      <c r="AL1375" s="10"/>
      <c r="AM1375" s="10"/>
      <c r="AN1375" s="10"/>
      <c r="AO1375" s="10"/>
      <c r="AR1375" s="10"/>
      <c r="AV1375" s="11"/>
      <c r="AW1375" s="11"/>
      <c r="AX1375" s="11"/>
      <c r="AY1375" s="11"/>
      <c r="AZ1375" s="11"/>
      <c r="BC1375" s="14"/>
      <c r="BD1375" s="14"/>
      <c r="BE1375" s="14"/>
    </row>
    <row r="1376" spans="35:57" ht="15.75">
      <c r="AI1376" s="10"/>
      <c r="AJ1376" s="10"/>
      <c r="AK1376" s="10"/>
      <c r="AL1376" s="10"/>
      <c r="AM1376" s="10"/>
      <c r="AN1376" s="10"/>
      <c r="AO1376" s="10"/>
      <c r="AR1376" s="10"/>
      <c r="AV1376" s="11"/>
      <c r="AW1376" s="11"/>
      <c r="AX1376" s="11"/>
      <c r="AY1376" s="11"/>
      <c r="AZ1376" s="11"/>
      <c r="BC1376" s="14"/>
      <c r="BD1376" s="14"/>
      <c r="BE1376" s="14"/>
    </row>
    <row r="1377" spans="35:57" ht="15.75">
      <c r="AI1377" s="10"/>
      <c r="AJ1377" s="10"/>
      <c r="AK1377" s="10"/>
      <c r="AL1377" s="10"/>
      <c r="AM1377" s="10"/>
      <c r="AN1377" s="10"/>
      <c r="AO1377" s="10"/>
      <c r="AR1377" s="10"/>
      <c r="AV1377" s="11"/>
      <c r="AW1377" s="11"/>
      <c r="AX1377" s="11"/>
      <c r="AY1377" s="11"/>
      <c r="AZ1377" s="11"/>
      <c r="BC1377" s="14"/>
      <c r="BD1377" s="14"/>
      <c r="BE1377" s="14"/>
    </row>
    <row r="1378" spans="35:57" ht="15.75">
      <c r="AI1378" s="10"/>
      <c r="AJ1378" s="10"/>
      <c r="AK1378" s="10"/>
      <c r="AL1378" s="10"/>
      <c r="AM1378" s="10"/>
      <c r="AN1378" s="10"/>
      <c r="AO1378" s="10"/>
      <c r="AR1378" s="10"/>
      <c r="AV1378" s="11"/>
      <c r="AW1378" s="11"/>
      <c r="AX1378" s="11"/>
      <c r="AY1378" s="11"/>
      <c r="AZ1378" s="11"/>
      <c r="BC1378" s="14"/>
      <c r="BD1378" s="14"/>
      <c r="BE1378" s="14"/>
    </row>
    <row r="1379" spans="35:57" ht="15.75">
      <c r="AI1379" s="10"/>
      <c r="AJ1379" s="10"/>
      <c r="AK1379" s="10"/>
      <c r="AL1379" s="10"/>
      <c r="AM1379" s="10"/>
      <c r="AN1379" s="10"/>
      <c r="AO1379" s="10"/>
      <c r="AR1379" s="10"/>
      <c r="AV1379" s="11"/>
      <c r="AW1379" s="11"/>
      <c r="AX1379" s="11"/>
      <c r="AY1379" s="11"/>
      <c r="AZ1379" s="11"/>
      <c r="BC1379" s="14"/>
      <c r="BD1379" s="14"/>
      <c r="BE1379" s="14"/>
    </row>
    <row r="1380" spans="35:57" ht="15.75">
      <c r="AI1380" s="10"/>
      <c r="AJ1380" s="10"/>
      <c r="AK1380" s="10"/>
      <c r="AL1380" s="10"/>
      <c r="AM1380" s="10"/>
      <c r="AN1380" s="10"/>
      <c r="AO1380" s="10"/>
      <c r="AR1380" s="10"/>
      <c r="AV1380" s="11"/>
      <c r="AW1380" s="11"/>
      <c r="AX1380" s="11"/>
      <c r="AY1380" s="11"/>
      <c r="AZ1380" s="11"/>
      <c r="BC1380" s="14"/>
      <c r="BD1380" s="14"/>
      <c r="BE1380" s="14"/>
    </row>
    <row r="1381" spans="35:57" ht="15.75">
      <c r="AI1381" s="10"/>
      <c r="AJ1381" s="10"/>
      <c r="AK1381" s="10"/>
      <c r="AL1381" s="10"/>
      <c r="AM1381" s="10"/>
      <c r="AN1381" s="10"/>
      <c r="AO1381" s="10"/>
      <c r="AR1381" s="10"/>
      <c r="AV1381" s="11"/>
      <c r="AW1381" s="11"/>
      <c r="AX1381" s="11"/>
      <c r="AY1381" s="11"/>
      <c r="AZ1381" s="11"/>
      <c r="BC1381" s="14"/>
      <c r="BD1381" s="14"/>
      <c r="BE1381" s="14"/>
    </row>
    <row r="1382" spans="35:57" ht="15.75">
      <c r="AI1382" s="10"/>
      <c r="AJ1382" s="10"/>
      <c r="AK1382" s="10"/>
      <c r="AL1382" s="10"/>
      <c r="AM1382" s="10"/>
      <c r="AN1382" s="10"/>
      <c r="AO1382" s="10"/>
      <c r="AR1382" s="10"/>
      <c r="AV1382" s="11"/>
      <c r="AW1382" s="11"/>
      <c r="AX1382" s="11"/>
      <c r="AY1382" s="11"/>
      <c r="AZ1382" s="11"/>
      <c r="BC1382" s="14"/>
      <c r="BD1382" s="14"/>
      <c r="BE1382" s="14"/>
    </row>
    <row r="1383" spans="35:57" ht="15.75">
      <c r="AI1383" s="10"/>
      <c r="AJ1383" s="10"/>
      <c r="AK1383" s="10"/>
      <c r="AL1383" s="10"/>
      <c r="AM1383" s="10"/>
      <c r="AN1383" s="10"/>
      <c r="AO1383" s="10"/>
      <c r="AR1383" s="10"/>
      <c r="AV1383" s="11"/>
      <c r="AW1383" s="11"/>
      <c r="AX1383" s="11"/>
      <c r="AY1383" s="11"/>
      <c r="AZ1383" s="11"/>
      <c r="BC1383" s="14"/>
      <c r="BD1383" s="14"/>
      <c r="BE1383" s="14"/>
    </row>
    <row r="1384" spans="35:57" ht="15.75">
      <c r="AI1384" s="10"/>
      <c r="AJ1384" s="10"/>
      <c r="AK1384" s="10"/>
      <c r="AL1384" s="10"/>
      <c r="AM1384" s="10"/>
      <c r="AN1384" s="10"/>
      <c r="AO1384" s="10"/>
      <c r="AR1384" s="10"/>
      <c r="AV1384" s="11"/>
      <c r="AW1384" s="11"/>
      <c r="AX1384" s="11"/>
      <c r="AY1384" s="11"/>
      <c r="AZ1384" s="11"/>
      <c r="BC1384" s="14"/>
      <c r="BD1384" s="14"/>
      <c r="BE1384" s="14"/>
    </row>
    <row r="1385" spans="35:57" ht="15.75">
      <c r="AI1385" s="10"/>
      <c r="AJ1385" s="10"/>
      <c r="AK1385" s="10"/>
      <c r="AL1385" s="10"/>
      <c r="AM1385" s="10"/>
      <c r="AN1385" s="10"/>
      <c r="AO1385" s="10"/>
      <c r="AR1385" s="10"/>
      <c r="AV1385" s="11"/>
      <c r="AW1385" s="11"/>
      <c r="AX1385" s="11"/>
      <c r="AY1385" s="11"/>
      <c r="AZ1385" s="11"/>
      <c r="BC1385" s="14"/>
      <c r="BD1385" s="14"/>
      <c r="BE1385" s="14"/>
    </row>
    <row r="1386" spans="35:57" ht="15.75">
      <c r="AI1386" s="10"/>
      <c r="AJ1386" s="10"/>
      <c r="AK1386" s="10"/>
      <c r="AL1386" s="10"/>
      <c r="AM1386" s="10"/>
      <c r="AN1386" s="10"/>
      <c r="AO1386" s="10"/>
      <c r="AR1386" s="10"/>
      <c r="AV1386" s="11"/>
      <c r="AW1386" s="11"/>
      <c r="AX1386" s="11"/>
      <c r="AY1386" s="11"/>
      <c r="AZ1386" s="11"/>
      <c r="BC1386" s="14"/>
      <c r="BD1386" s="14"/>
      <c r="BE1386" s="14"/>
    </row>
    <row r="1387" spans="35:57" ht="15.75">
      <c r="AI1387" s="10"/>
      <c r="AJ1387" s="10"/>
      <c r="AK1387" s="10"/>
      <c r="AL1387" s="10"/>
      <c r="AM1387" s="10"/>
      <c r="AN1387" s="10"/>
      <c r="AO1387" s="10"/>
      <c r="AR1387" s="10"/>
      <c r="AV1387" s="11"/>
      <c r="AW1387" s="11"/>
      <c r="AX1387" s="11"/>
      <c r="AY1387" s="11"/>
      <c r="AZ1387" s="11"/>
      <c r="BC1387" s="14"/>
      <c r="BD1387" s="14"/>
      <c r="BE1387" s="14"/>
    </row>
    <row r="1388" spans="35:57" ht="15.75">
      <c r="AI1388" s="10"/>
      <c r="AJ1388" s="10"/>
      <c r="AK1388" s="10"/>
      <c r="AL1388" s="10"/>
      <c r="AM1388" s="10"/>
      <c r="AN1388" s="10"/>
      <c r="AO1388" s="10"/>
      <c r="AR1388" s="10"/>
      <c r="AV1388" s="11"/>
      <c r="AW1388" s="11"/>
      <c r="AX1388" s="11"/>
      <c r="AY1388" s="11"/>
      <c r="AZ1388" s="11"/>
      <c r="BC1388" s="14"/>
      <c r="BD1388" s="14"/>
      <c r="BE1388" s="14"/>
    </row>
    <row r="1389" spans="35:57" ht="15.75">
      <c r="AI1389" s="10"/>
      <c r="AJ1389" s="10"/>
      <c r="AK1389" s="10"/>
      <c r="AL1389" s="10"/>
      <c r="AM1389" s="10"/>
      <c r="AN1389" s="10"/>
      <c r="AO1389" s="10"/>
      <c r="AR1389" s="10"/>
      <c r="AV1389" s="11"/>
      <c r="AW1389" s="11"/>
      <c r="AX1389" s="11"/>
      <c r="AY1389" s="11"/>
      <c r="AZ1389" s="11"/>
      <c r="BC1389" s="14"/>
      <c r="BD1389" s="14"/>
      <c r="BE1389" s="14"/>
    </row>
  </sheetData>
  <sheetProtection/>
  <mergeCells count="6">
    <mergeCell ref="AZ5:BA5"/>
    <mergeCell ref="F5:G5"/>
    <mergeCell ref="AU5:AV5"/>
    <mergeCell ref="AW5:AX5"/>
    <mergeCell ref="AS5:AT5"/>
    <mergeCell ref="H5:J5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" sqref="C1"/>
    </sheetView>
  </sheetViews>
  <sheetFormatPr defaultColWidth="9.140625" defaultRowHeight="15"/>
  <cols>
    <col min="1" max="1" width="4.57421875" style="73" customWidth="1"/>
    <col min="2" max="2" width="23.57421875" style="73" customWidth="1"/>
    <col min="3" max="3" width="9.00390625" style="77" customWidth="1"/>
    <col min="4" max="6" width="9.00390625" style="73" customWidth="1"/>
    <col min="7" max="8" width="9.00390625" style="72" customWidth="1"/>
    <col min="9" max="11" width="9.00390625" style="73" customWidth="1"/>
    <col min="12" max="13" width="9.00390625" style="72" customWidth="1"/>
    <col min="14" max="15" width="9.00390625" style="73" customWidth="1"/>
    <col min="16" max="18" width="9.00390625" style="72" customWidth="1"/>
    <col min="19" max="21" width="9.00390625" style="73" customWidth="1"/>
    <col min="22" max="22" width="9.00390625" style="1" customWidth="1"/>
    <col min="23" max="16384" width="9.140625" style="73" customWidth="1"/>
  </cols>
  <sheetData>
    <row r="1" spans="2:22" s="70" customFormat="1" ht="15">
      <c r="B1" s="70" t="s">
        <v>58</v>
      </c>
      <c r="C1" s="77"/>
      <c r="G1" s="71"/>
      <c r="H1" s="71"/>
      <c r="L1" s="71"/>
      <c r="M1" s="71"/>
      <c r="P1" s="71"/>
      <c r="Q1" s="71"/>
      <c r="R1" s="71"/>
      <c r="V1" s="1"/>
    </row>
    <row r="2" spans="3:22" s="70" customFormat="1" ht="15.75" thickBot="1">
      <c r="C2" s="77"/>
      <c r="G2" s="71"/>
      <c r="H2" s="71"/>
      <c r="L2" s="71"/>
      <c r="M2" s="71"/>
      <c r="P2" s="71"/>
      <c r="Q2" s="71"/>
      <c r="R2" s="71"/>
      <c r="V2" s="1"/>
    </row>
    <row r="3" spans="1:27" s="59" customFormat="1" ht="89.25" customHeight="1" thickBot="1">
      <c r="A3" s="81" t="s">
        <v>1</v>
      </c>
      <c r="B3" s="81" t="s">
        <v>14</v>
      </c>
      <c r="C3" s="82" t="s">
        <v>0</v>
      </c>
      <c r="D3" s="106" t="s">
        <v>94</v>
      </c>
      <c r="E3" s="107" t="s">
        <v>93</v>
      </c>
      <c r="F3" s="108" t="s">
        <v>500</v>
      </c>
      <c r="G3" s="107" t="s">
        <v>162</v>
      </c>
      <c r="H3" s="108" t="s">
        <v>501</v>
      </c>
      <c r="I3" s="108" t="s">
        <v>502</v>
      </c>
      <c r="J3" s="108" t="s">
        <v>205</v>
      </c>
      <c r="K3" s="108" t="s">
        <v>232</v>
      </c>
      <c r="L3" s="108" t="s">
        <v>243</v>
      </c>
      <c r="M3" s="110" t="s">
        <v>517</v>
      </c>
      <c r="N3" s="109" t="s">
        <v>312</v>
      </c>
      <c r="O3" s="110" t="s">
        <v>313</v>
      </c>
      <c r="P3" s="109" t="s">
        <v>353</v>
      </c>
      <c r="Q3" s="109" t="s">
        <v>379</v>
      </c>
      <c r="R3" s="109" t="s">
        <v>388</v>
      </c>
      <c r="S3" s="125" t="s">
        <v>85</v>
      </c>
      <c r="T3" s="126"/>
      <c r="U3" s="111" t="s">
        <v>477</v>
      </c>
      <c r="V3" s="82" t="s">
        <v>0</v>
      </c>
      <c r="W3" s="55"/>
      <c r="X3" s="55"/>
      <c r="Y3" s="55"/>
      <c r="Z3" s="55"/>
      <c r="AA3" s="55"/>
    </row>
    <row r="4" spans="1:27" s="69" customFormat="1" ht="24.75" customHeight="1">
      <c r="A4" s="63"/>
      <c r="B4" s="91"/>
      <c r="C4" s="78"/>
      <c r="D4" s="63" t="s">
        <v>91</v>
      </c>
      <c r="E4" s="64" t="s">
        <v>92</v>
      </c>
      <c r="F4" s="64" t="s">
        <v>126</v>
      </c>
      <c r="G4" s="65" t="s">
        <v>163</v>
      </c>
      <c r="H4" s="65" t="s">
        <v>191</v>
      </c>
      <c r="I4" s="64" t="s">
        <v>192</v>
      </c>
      <c r="J4" s="64"/>
      <c r="K4" s="64"/>
      <c r="L4" s="65"/>
      <c r="M4" s="65"/>
      <c r="N4" s="2"/>
      <c r="O4" s="2"/>
      <c r="P4" s="66"/>
      <c r="Q4" s="66"/>
      <c r="R4" s="66"/>
      <c r="S4" s="2" t="s">
        <v>13</v>
      </c>
      <c r="T4" s="2" t="s">
        <v>9</v>
      </c>
      <c r="U4" s="67"/>
      <c r="V4" s="80"/>
      <c r="W4" s="68"/>
      <c r="X4" s="68"/>
      <c r="Y4" s="68"/>
      <c r="Z4" s="68"/>
      <c r="AA4" s="68"/>
    </row>
    <row r="5" spans="1:22" s="72" customFormat="1" ht="24.75" customHeight="1">
      <c r="A5" s="76">
        <v>1</v>
      </c>
      <c r="B5" s="92" t="s">
        <v>407</v>
      </c>
      <c r="C5" s="84">
        <f>V5</f>
        <v>260</v>
      </c>
      <c r="D5" s="57"/>
      <c r="E5" s="85"/>
      <c r="F5" s="85">
        <v>60</v>
      </c>
      <c r="G5" s="85"/>
      <c r="H5" s="85"/>
      <c r="I5" s="85"/>
      <c r="J5" s="85"/>
      <c r="K5" s="85"/>
      <c r="L5" s="85"/>
      <c r="M5" s="85"/>
      <c r="N5" s="57"/>
      <c r="O5" s="57"/>
      <c r="P5" s="57"/>
      <c r="Q5" s="57"/>
      <c r="R5" s="57"/>
      <c r="S5" s="57">
        <v>100</v>
      </c>
      <c r="T5" s="86">
        <v>100</v>
      </c>
      <c r="U5" s="57"/>
      <c r="V5" s="58">
        <f>SUM(D5:U5)</f>
        <v>260</v>
      </c>
    </row>
    <row r="6" spans="1:22" s="72" customFormat="1" ht="24.75" customHeight="1">
      <c r="A6" s="75">
        <v>2</v>
      </c>
      <c r="B6" s="93" t="s">
        <v>386</v>
      </c>
      <c r="C6" s="79">
        <f aca="true" t="shared" si="0" ref="C6:C69">V6</f>
        <v>170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>
        <v>60</v>
      </c>
      <c r="R6" s="56">
        <v>60</v>
      </c>
      <c r="S6" s="56">
        <v>50</v>
      </c>
      <c r="T6" s="56"/>
      <c r="U6" s="56"/>
      <c r="V6" s="54">
        <f aca="true" t="shared" si="1" ref="V6:V69">SUM(D6:U6)</f>
        <v>170</v>
      </c>
    </row>
    <row r="7" spans="1:22" s="72" customFormat="1" ht="24.75" customHeight="1">
      <c r="A7" s="76">
        <v>3</v>
      </c>
      <c r="B7" s="92" t="s">
        <v>161</v>
      </c>
      <c r="C7" s="84">
        <f t="shared" si="0"/>
        <v>120</v>
      </c>
      <c r="D7" s="57"/>
      <c r="E7" s="57"/>
      <c r="F7" s="57"/>
      <c r="G7" s="85">
        <v>10</v>
      </c>
      <c r="H7" s="85">
        <v>60</v>
      </c>
      <c r="I7" s="85"/>
      <c r="J7" s="85"/>
      <c r="K7" s="85"/>
      <c r="L7" s="85"/>
      <c r="M7" s="85"/>
      <c r="N7" s="85"/>
      <c r="O7" s="85"/>
      <c r="P7" s="85"/>
      <c r="Q7" s="85"/>
      <c r="R7" s="85"/>
      <c r="S7" s="57">
        <v>50</v>
      </c>
      <c r="T7" s="57"/>
      <c r="U7" s="57"/>
      <c r="V7" s="58">
        <f t="shared" si="1"/>
        <v>120</v>
      </c>
    </row>
    <row r="8" spans="1:22" s="72" customFormat="1" ht="24.75" customHeight="1">
      <c r="A8" s="75">
        <v>4</v>
      </c>
      <c r="B8" s="93" t="s">
        <v>213</v>
      </c>
      <c r="C8" s="79">
        <f t="shared" si="0"/>
        <v>120</v>
      </c>
      <c r="D8" s="56"/>
      <c r="E8" s="87">
        <v>10</v>
      </c>
      <c r="F8" s="87"/>
      <c r="G8" s="87"/>
      <c r="H8" s="87"/>
      <c r="I8" s="87"/>
      <c r="J8" s="87">
        <v>60</v>
      </c>
      <c r="K8" s="87"/>
      <c r="L8" s="87"/>
      <c r="M8" s="87"/>
      <c r="N8" s="87"/>
      <c r="O8" s="87"/>
      <c r="P8" s="87"/>
      <c r="Q8" s="87"/>
      <c r="R8" s="87"/>
      <c r="S8" s="56">
        <v>50</v>
      </c>
      <c r="T8" s="82"/>
      <c r="U8" s="56"/>
      <c r="V8" s="54">
        <f t="shared" si="1"/>
        <v>120</v>
      </c>
    </row>
    <row r="9" spans="1:22" s="74" customFormat="1" ht="24.75" customHeight="1">
      <c r="A9" s="76">
        <v>5</v>
      </c>
      <c r="B9" s="92" t="s">
        <v>60</v>
      </c>
      <c r="C9" s="84">
        <f t="shared" si="0"/>
        <v>110</v>
      </c>
      <c r="D9" s="57">
        <v>25</v>
      </c>
      <c r="E9" s="85">
        <v>10</v>
      </c>
      <c r="F9" s="85">
        <v>30</v>
      </c>
      <c r="G9" s="85">
        <v>20</v>
      </c>
      <c r="H9" s="85"/>
      <c r="I9" s="85"/>
      <c r="J9" s="85"/>
      <c r="K9" s="85"/>
      <c r="L9" s="85"/>
      <c r="M9" s="85">
        <v>25</v>
      </c>
      <c r="N9" s="85"/>
      <c r="O9" s="85"/>
      <c r="P9" s="85"/>
      <c r="Q9" s="85"/>
      <c r="R9" s="85"/>
      <c r="S9" s="86"/>
      <c r="T9" s="86"/>
      <c r="U9" s="57"/>
      <c r="V9" s="58">
        <f t="shared" si="1"/>
        <v>110</v>
      </c>
    </row>
    <row r="10" spans="1:22" s="72" customFormat="1" ht="24.75" customHeight="1">
      <c r="A10" s="75">
        <v>6</v>
      </c>
      <c r="B10" s="94" t="s">
        <v>311</v>
      </c>
      <c r="C10" s="79">
        <f t="shared" si="0"/>
        <v>110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>
        <v>60</v>
      </c>
      <c r="O10" s="56"/>
      <c r="P10" s="56"/>
      <c r="Q10" s="56"/>
      <c r="R10" s="56"/>
      <c r="S10" s="56">
        <v>50</v>
      </c>
      <c r="T10" s="56"/>
      <c r="U10" s="56"/>
      <c r="V10" s="54">
        <f t="shared" si="1"/>
        <v>110</v>
      </c>
    </row>
    <row r="11" spans="1:22" s="72" customFormat="1" ht="24.75" customHeight="1">
      <c r="A11" s="76">
        <v>7</v>
      </c>
      <c r="B11" s="92" t="s">
        <v>256</v>
      </c>
      <c r="C11" s="84">
        <f t="shared" si="0"/>
        <v>110</v>
      </c>
      <c r="D11" s="57"/>
      <c r="E11" s="57"/>
      <c r="F11" s="57"/>
      <c r="G11" s="57"/>
      <c r="H11" s="57"/>
      <c r="I11" s="57"/>
      <c r="J11" s="57"/>
      <c r="K11" s="57"/>
      <c r="L11" s="85">
        <v>60</v>
      </c>
      <c r="M11" s="85"/>
      <c r="N11" s="85"/>
      <c r="O11" s="85"/>
      <c r="P11" s="85"/>
      <c r="Q11" s="85"/>
      <c r="R11" s="85"/>
      <c r="S11" s="57">
        <v>50</v>
      </c>
      <c r="T11" s="57"/>
      <c r="U11" s="57"/>
      <c r="V11" s="58">
        <f t="shared" si="1"/>
        <v>110</v>
      </c>
    </row>
    <row r="12" spans="1:22" s="72" customFormat="1" ht="24.75" customHeight="1">
      <c r="A12" s="75">
        <v>8</v>
      </c>
      <c r="B12" s="93" t="s">
        <v>190</v>
      </c>
      <c r="C12" s="79">
        <f t="shared" si="0"/>
        <v>110</v>
      </c>
      <c r="D12" s="56"/>
      <c r="E12" s="56"/>
      <c r="F12" s="56"/>
      <c r="G12" s="56"/>
      <c r="H12" s="56"/>
      <c r="I12" s="87">
        <v>60</v>
      </c>
      <c r="J12" s="87"/>
      <c r="K12" s="87"/>
      <c r="L12" s="87"/>
      <c r="M12" s="87"/>
      <c r="N12" s="87"/>
      <c r="O12" s="87"/>
      <c r="P12" s="87"/>
      <c r="Q12" s="87"/>
      <c r="R12" s="87"/>
      <c r="S12" s="56">
        <v>50</v>
      </c>
      <c r="T12" s="56"/>
      <c r="U12" s="56"/>
      <c r="V12" s="54">
        <f t="shared" si="1"/>
        <v>110</v>
      </c>
    </row>
    <row r="13" spans="1:22" s="72" customFormat="1" ht="24.75" customHeight="1">
      <c r="A13" s="76">
        <v>9</v>
      </c>
      <c r="B13" s="95" t="s">
        <v>221</v>
      </c>
      <c r="C13" s="84">
        <f t="shared" si="0"/>
        <v>110</v>
      </c>
      <c r="D13" s="57"/>
      <c r="E13" s="85"/>
      <c r="F13" s="85"/>
      <c r="G13" s="85"/>
      <c r="H13" s="85"/>
      <c r="I13" s="85"/>
      <c r="J13" s="57"/>
      <c r="K13" s="85">
        <v>60</v>
      </c>
      <c r="L13" s="85"/>
      <c r="M13" s="85"/>
      <c r="N13" s="85"/>
      <c r="O13" s="85"/>
      <c r="P13" s="85"/>
      <c r="Q13" s="85"/>
      <c r="R13" s="85"/>
      <c r="S13" s="57">
        <v>50</v>
      </c>
      <c r="T13" s="57"/>
      <c r="U13" s="57"/>
      <c r="V13" s="58">
        <f t="shared" si="1"/>
        <v>110</v>
      </c>
    </row>
    <row r="14" spans="1:22" s="72" customFormat="1" ht="24.75" customHeight="1">
      <c r="A14" s="75">
        <v>10</v>
      </c>
      <c r="B14" s="93" t="s">
        <v>361</v>
      </c>
      <c r="C14" s="79">
        <f t="shared" si="0"/>
        <v>110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>
        <v>60</v>
      </c>
      <c r="Q14" s="56"/>
      <c r="R14" s="56"/>
      <c r="S14" s="56">
        <v>50</v>
      </c>
      <c r="T14" s="56"/>
      <c r="U14" s="56"/>
      <c r="V14" s="54">
        <f t="shared" si="1"/>
        <v>110</v>
      </c>
    </row>
    <row r="15" spans="1:22" s="72" customFormat="1" ht="24.75" customHeight="1">
      <c r="A15" s="76">
        <v>11</v>
      </c>
      <c r="B15" s="89" t="s">
        <v>387</v>
      </c>
      <c r="C15" s="84">
        <f t="shared" si="0"/>
        <v>110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>
        <v>30</v>
      </c>
      <c r="R15" s="57">
        <v>30</v>
      </c>
      <c r="S15" s="57">
        <v>50</v>
      </c>
      <c r="T15" s="57"/>
      <c r="U15" s="57"/>
      <c r="V15" s="58">
        <f t="shared" si="1"/>
        <v>110</v>
      </c>
    </row>
    <row r="16" spans="1:22" s="74" customFormat="1" ht="24.75" customHeight="1">
      <c r="A16" s="75">
        <v>12</v>
      </c>
      <c r="B16" s="93" t="s">
        <v>363</v>
      </c>
      <c r="C16" s="79">
        <f t="shared" si="0"/>
        <v>80</v>
      </c>
      <c r="D16" s="56">
        <v>10</v>
      </c>
      <c r="E16" s="87">
        <v>10</v>
      </c>
      <c r="F16" s="87">
        <v>30</v>
      </c>
      <c r="G16" s="87">
        <v>10</v>
      </c>
      <c r="H16" s="87"/>
      <c r="I16" s="87"/>
      <c r="J16" s="87"/>
      <c r="K16" s="87"/>
      <c r="L16" s="87"/>
      <c r="M16" s="87">
        <v>10</v>
      </c>
      <c r="N16" s="87"/>
      <c r="O16" s="56">
        <v>10</v>
      </c>
      <c r="P16" s="56"/>
      <c r="Q16" s="56"/>
      <c r="R16" s="56"/>
      <c r="S16" s="56"/>
      <c r="T16" s="82"/>
      <c r="U16" s="56"/>
      <c r="V16" s="54">
        <f t="shared" si="1"/>
        <v>80</v>
      </c>
    </row>
    <row r="17" spans="1:22" s="72" customFormat="1" ht="24.75" customHeight="1">
      <c r="A17" s="76">
        <v>13</v>
      </c>
      <c r="B17" s="96" t="s">
        <v>160</v>
      </c>
      <c r="C17" s="84">
        <f t="shared" si="0"/>
        <v>75</v>
      </c>
      <c r="D17" s="57">
        <v>20</v>
      </c>
      <c r="E17" s="85"/>
      <c r="F17" s="85">
        <v>30</v>
      </c>
      <c r="G17" s="85">
        <v>25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57"/>
      <c r="T17" s="57"/>
      <c r="U17" s="57"/>
      <c r="V17" s="58">
        <f t="shared" si="1"/>
        <v>75</v>
      </c>
    </row>
    <row r="18" spans="1:22" s="74" customFormat="1" ht="24.75" customHeight="1">
      <c r="A18" s="75">
        <v>14</v>
      </c>
      <c r="B18" s="93" t="s">
        <v>314</v>
      </c>
      <c r="C18" s="79">
        <f t="shared" si="0"/>
        <v>75</v>
      </c>
      <c r="D18" s="56"/>
      <c r="E18" s="56"/>
      <c r="F18" s="56"/>
      <c r="G18" s="87">
        <v>35</v>
      </c>
      <c r="H18" s="87"/>
      <c r="I18" s="87">
        <v>30</v>
      </c>
      <c r="J18" s="87"/>
      <c r="K18" s="87"/>
      <c r="L18" s="87"/>
      <c r="M18" s="87"/>
      <c r="N18" s="87"/>
      <c r="O18" s="56">
        <v>10</v>
      </c>
      <c r="P18" s="56"/>
      <c r="Q18" s="56"/>
      <c r="R18" s="56"/>
      <c r="S18" s="56"/>
      <c r="T18" s="56"/>
      <c r="U18" s="56"/>
      <c r="V18" s="54">
        <f t="shared" si="1"/>
        <v>75</v>
      </c>
    </row>
    <row r="19" spans="1:22" s="72" customFormat="1" ht="24.75" customHeight="1">
      <c r="A19" s="76">
        <v>15</v>
      </c>
      <c r="B19" s="96" t="s">
        <v>124</v>
      </c>
      <c r="C19" s="84">
        <f t="shared" si="0"/>
        <v>70</v>
      </c>
      <c r="D19" s="85">
        <v>10</v>
      </c>
      <c r="E19" s="85">
        <v>20</v>
      </c>
      <c r="F19" s="85">
        <v>30</v>
      </c>
      <c r="G19" s="85">
        <v>10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90"/>
      <c r="T19" s="86"/>
      <c r="U19" s="57"/>
      <c r="V19" s="58">
        <f t="shared" si="1"/>
        <v>70</v>
      </c>
    </row>
    <row r="20" spans="1:22" s="74" customFormat="1" ht="24.75" customHeight="1">
      <c r="A20" s="75">
        <v>16</v>
      </c>
      <c r="B20" s="93" t="s">
        <v>268</v>
      </c>
      <c r="C20" s="79">
        <f t="shared" si="0"/>
        <v>65</v>
      </c>
      <c r="D20" s="56"/>
      <c r="E20" s="87"/>
      <c r="F20" s="87">
        <v>30</v>
      </c>
      <c r="G20" s="87"/>
      <c r="H20" s="87"/>
      <c r="I20" s="87"/>
      <c r="J20" s="87"/>
      <c r="K20" s="87"/>
      <c r="L20" s="87"/>
      <c r="M20" s="87">
        <v>35</v>
      </c>
      <c r="N20" s="87"/>
      <c r="O20" s="87"/>
      <c r="P20" s="87"/>
      <c r="Q20" s="87"/>
      <c r="R20" s="87"/>
      <c r="S20" s="88"/>
      <c r="T20" s="82"/>
      <c r="U20" s="56"/>
      <c r="V20" s="54">
        <f t="shared" si="1"/>
        <v>65</v>
      </c>
    </row>
    <row r="21" spans="1:22" s="72" customFormat="1" ht="24.75" customHeight="1">
      <c r="A21" s="76">
        <v>17</v>
      </c>
      <c r="B21" s="96" t="s">
        <v>86</v>
      </c>
      <c r="C21" s="84">
        <f t="shared" si="0"/>
        <v>55</v>
      </c>
      <c r="D21" s="57"/>
      <c r="E21" s="85">
        <v>25</v>
      </c>
      <c r="F21" s="85">
        <v>30</v>
      </c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6"/>
      <c r="T21" s="86"/>
      <c r="U21" s="57"/>
      <c r="V21" s="58">
        <f t="shared" si="1"/>
        <v>55</v>
      </c>
    </row>
    <row r="22" spans="1:22" s="72" customFormat="1" ht="24.75" customHeight="1">
      <c r="A22" s="75">
        <v>18</v>
      </c>
      <c r="B22" s="83" t="s">
        <v>406</v>
      </c>
      <c r="C22" s="79">
        <f t="shared" si="0"/>
        <v>50</v>
      </c>
      <c r="D22" s="56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56">
        <v>50</v>
      </c>
      <c r="T22" s="56"/>
      <c r="U22" s="56"/>
      <c r="V22" s="54">
        <f t="shared" si="1"/>
        <v>50</v>
      </c>
    </row>
    <row r="23" spans="1:22" s="74" customFormat="1" ht="24.75" customHeight="1">
      <c r="A23" s="76">
        <v>19</v>
      </c>
      <c r="B23" s="92" t="s">
        <v>125</v>
      </c>
      <c r="C23" s="84">
        <f t="shared" si="0"/>
        <v>50</v>
      </c>
      <c r="D23" s="57">
        <v>10</v>
      </c>
      <c r="E23" s="85">
        <v>10</v>
      </c>
      <c r="F23" s="85">
        <v>30</v>
      </c>
      <c r="G23" s="85"/>
      <c r="H23" s="85"/>
      <c r="I23" s="85"/>
      <c r="J23" s="85"/>
      <c r="K23" s="85"/>
      <c r="L23" s="85"/>
      <c r="M23" s="85"/>
      <c r="N23" s="57"/>
      <c r="O23" s="57"/>
      <c r="P23" s="57"/>
      <c r="Q23" s="57"/>
      <c r="R23" s="57"/>
      <c r="S23" s="86"/>
      <c r="T23" s="86"/>
      <c r="U23" s="57"/>
      <c r="V23" s="58">
        <f t="shared" si="1"/>
        <v>50</v>
      </c>
    </row>
    <row r="24" spans="1:22" s="72" customFormat="1" ht="24.75" customHeight="1">
      <c r="A24" s="75">
        <v>20</v>
      </c>
      <c r="B24" s="94" t="s">
        <v>154</v>
      </c>
      <c r="C24" s="79">
        <f t="shared" si="0"/>
        <v>40</v>
      </c>
      <c r="D24" s="56">
        <v>10</v>
      </c>
      <c r="E24" s="87">
        <v>10</v>
      </c>
      <c r="F24" s="87"/>
      <c r="G24" s="87">
        <v>10</v>
      </c>
      <c r="H24" s="87"/>
      <c r="I24" s="87"/>
      <c r="J24" s="87"/>
      <c r="K24" s="87"/>
      <c r="L24" s="87"/>
      <c r="M24" s="87">
        <v>10</v>
      </c>
      <c r="N24" s="87"/>
      <c r="O24" s="87"/>
      <c r="P24" s="87"/>
      <c r="Q24" s="87"/>
      <c r="R24" s="87"/>
      <c r="S24" s="56"/>
      <c r="T24" s="56"/>
      <c r="U24" s="56"/>
      <c r="V24" s="54">
        <f t="shared" si="1"/>
        <v>40</v>
      </c>
    </row>
    <row r="25" spans="1:22" s="74" customFormat="1" ht="24.75" customHeight="1">
      <c r="A25" s="76">
        <v>21</v>
      </c>
      <c r="B25" s="92" t="s">
        <v>267</v>
      </c>
      <c r="C25" s="84">
        <f t="shared" si="0"/>
        <v>40</v>
      </c>
      <c r="D25" s="57"/>
      <c r="E25" s="85"/>
      <c r="F25" s="85">
        <v>30</v>
      </c>
      <c r="G25" s="85"/>
      <c r="H25" s="85"/>
      <c r="I25" s="85"/>
      <c r="J25" s="85"/>
      <c r="K25" s="85"/>
      <c r="L25" s="85"/>
      <c r="M25" s="85">
        <v>10</v>
      </c>
      <c r="N25" s="85"/>
      <c r="O25" s="85"/>
      <c r="P25" s="85"/>
      <c r="Q25" s="85"/>
      <c r="R25" s="85"/>
      <c r="S25" s="57"/>
      <c r="T25" s="57"/>
      <c r="U25" s="57"/>
      <c r="V25" s="58">
        <f t="shared" si="1"/>
        <v>40</v>
      </c>
    </row>
    <row r="26" spans="1:22" s="72" customFormat="1" ht="24.75" customHeight="1">
      <c r="A26" s="75">
        <v>22</v>
      </c>
      <c r="B26" s="94" t="s">
        <v>512</v>
      </c>
      <c r="C26" s="79">
        <f t="shared" si="0"/>
        <v>40</v>
      </c>
      <c r="D26" s="56"/>
      <c r="E26" s="56"/>
      <c r="F26" s="56"/>
      <c r="G26" s="87"/>
      <c r="H26" s="87"/>
      <c r="I26" s="87">
        <v>30</v>
      </c>
      <c r="J26" s="87"/>
      <c r="K26" s="87"/>
      <c r="L26" s="87"/>
      <c r="M26" s="87"/>
      <c r="N26" s="87"/>
      <c r="O26" s="56">
        <v>10</v>
      </c>
      <c r="P26" s="56"/>
      <c r="Q26" s="56"/>
      <c r="R26" s="56"/>
      <c r="S26" s="56"/>
      <c r="T26" s="56"/>
      <c r="U26" s="56"/>
      <c r="V26" s="54">
        <f t="shared" si="1"/>
        <v>40</v>
      </c>
    </row>
    <row r="27" spans="1:22" s="74" customFormat="1" ht="24.75" customHeight="1">
      <c r="A27" s="76">
        <v>23</v>
      </c>
      <c r="B27" s="92" t="s">
        <v>261</v>
      </c>
      <c r="C27" s="84">
        <f t="shared" si="0"/>
        <v>40</v>
      </c>
      <c r="D27" s="57"/>
      <c r="E27" s="57"/>
      <c r="F27" s="57"/>
      <c r="G27" s="57"/>
      <c r="H27" s="57"/>
      <c r="I27" s="57"/>
      <c r="J27" s="57"/>
      <c r="K27" s="57"/>
      <c r="L27" s="57"/>
      <c r="M27" s="85">
        <v>10</v>
      </c>
      <c r="N27" s="85"/>
      <c r="O27" s="85"/>
      <c r="P27" s="57">
        <v>30</v>
      </c>
      <c r="Q27" s="57"/>
      <c r="R27" s="57"/>
      <c r="S27" s="57"/>
      <c r="T27" s="57"/>
      <c r="U27" s="57"/>
      <c r="V27" s="58">
        <f t="shared" si="1"/>
        <v>40</v>
      </c>
    </row>
    <row r="28" spans="1:22" s="72" customFormat="1" ht="24.75" customHeight="1">
      <c r="A28" s="75">
        <v>24</v>
      </c>
      <c r="B28" s="97" t="s">
        <v>212</v>
      </c>
      <c r="C28" s="79">
        <f t="shared" si="0"/>
        <v>40</v>
      </c>
      <c r="D28" s="56"/>
      <c r="E28" s="56"/>
      <c r="F28" s="56"/>
      <c r="G28" s="87">
        <v>10</v>
      </c>
      <c r="H28" s="87"/>
      <c r="I28" s="87"/>
      <c r="J28" s="87">
        <v>30</v>
      </c>
      <c r="K28" s="87"/>
      <c r="L28" s="87"/>
      <c r="M28" s="87"/>
      <c r="N28" s="87"/>
      <c r="O28" s="87"/>
      <c r="P28" s="87"/>
      <c r="Q28" s="87"/>
      <c r="R28" s="87"/>
      <c r="S28" s="56"/>
      <c r="T28" s="56"/>
      <c r="U28" s="56"/>
      <c r="V28" s="54">
        <f t="shared" si="1"/>
        <v>40</v>
      </c>
    </row>
    <row r="29" spans="1:22" s="74" customFormat="1" ht="24.75" customHeight="1">
      <c r="A29" s="76">
        <v>25</v>
      </c>
      <c r="B29" s="92" t="s">
        <v>59</v>
      </c>
      <c r="C29" s="84">
        <f t="shared" si="0"/>
        <v>35</v>
      </c>
      <c r="D29" s="57">
        <v>35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6"/>
      <c r="T29" s="86"/>
      <c r="U29" s="57"/>
      <c r="V29" s="58">
        <f t="shared" si="1"/>
        <v>35</v>
      </c>
    </row>
    <row r="30" spans="1:22" s="72" customFormat="1" ht="24.75" customHeight="1">
      <c r="A30" s="75">
        <v>26</v>
      </c>
      <c r="B30" s="94" t="s">
        <v>159</v>
      </c>
      <c r="C30" s="79">
        <f t="shared" si="0"/>
        <v>35</v>
      </c>
      <c r="D30" s="56"/>
      <c r="E30" s="87">
        <v>25</v>
      </c>
      <c r="F30" s="87"/>
      <c r="G30" s="87">
        <v>10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56"/>
      <c r="T30" s="82"/>
      <c r="U30" s="56"/>
      <c r="V30" s="54">
        <f t="shared" si="1"/>
        <v>35</v>
      </c>
    </row>
    <row r="31" spans="1:22" s="74" customFormat="1" ht="24.75" customHeight="1">
      <c r="A31" s="76">
        <v>27</v>
      </c>
      <c r="B31" s="89" t="s">
        <v>254</v>
      </c>
      <c r="C31" s="84">
        <f t="shared" si="0"/>
        <v>30</v>
      </c>
      <c r="D31" s="57"/>
      <c r="E31" s="57"/>
      <c r="F31" s="57"/>
      <c r="G31" s="57"/>
      <c r="H31" s="57"/>
      <c r="I31" s="57"/>
      <c r="J31" s="57"/>
      <c r="K31" s="57">
        <f>SUM(K26:K30)</f>
        <v>0</v>
      </c>
      <c r="L31" s="85">
        <v>30</v>
      </c>
      <c r="M31" s="85"/>
      <c r="N31" s="85"/>
      <c r="O31" s="85"/>
      <c r="P31" s="85"/>
      <c r="Q31" s="85"/>
      <c r="R31" s="85"/>
      <c r="S31" s="57"/>
      <c r="T31" s="57"/>
      <c r="U31" s="57"/>
      <c r="V31" s="58">
        <f t="shared" si="1"/>
        <v>30</v>
      </c>
    </row>
    <row r="32" spans="1:22" s="72" customFormat="1" ht="24.75" customHeight="1">
      <c r="A32" s="75">
        <v>28</v>
      </c>
      <c r="B32" s="94" t="s">
        <v>355</v>
      </c>
      <c r="C32" s="79">
        <f t="shared" si="0"/>
        <v>30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>
        <v>30</v>
      </c>
      <c r="Q32" s="56"/>
      <c r="R32" s="56"/>
      <c r="S32" s="56"/>
      <c r="T32" s="56"/>
      <c r="U32" s="56"/>
      <c r="V32" s="54">
        <f t="shared" si="1"/>
        <v>30</v>
      </c>
    </row>
    <row r="33" spans="1:22" s="74" customFormat="1" ht="24.75" customHeight="1">
      <c r="A33" s="76">
        <v>29</v>
      </c>
      <c r="B33" s="92" t="s">
        <v>220</v>
      </c>
      <c r="C33" s="84">
        <f t="shared" si="0"/>
        <v>30</v>
      </c>
      <c r="D33" s="57"/>
      <c r="E33" s="57"/>
      <c r="F33" s="57"/>
      <c r="G33" s="57"/>
      <c r="H33" s="57"/>
      <c r="I33" s="57"/>
      <c r="J33" s="57"/>
      <c r="K33" s="85">
        <v>30</v>
      </c>
      <c r="L33" s="85"/>
      <c r="M33" s="85"/>
      <c r="N33" s="85"/>
      <c r="O33" s="85"/>
      <c r="P33" s="85"/>
      <c r="Q33" s="85"/>
      <c r="R33" s="85"/>
      <c r="S33" s="57"/>
      <c r="T33" s="57"/>
      <c r="U33" s="57"/>
      <c r="V33" s="58">
        <f t="shared" si="1"/>
        <v>30</v>
      </c>
    </row>
    <row r="34" spans="1:22" s="72" customFormat="1" ht="24.75" customHeight="1">
      <c r="A34" s="75">
        <v>30</v>
      </c>
      <c r="B34" s="53" t="s">
        <v>106</v>
      </c>
      <c r="C34" s="79">
        <f t="shared" si="0"/>
        <v>30</v>
      </c>
      <c r="D34" s="56"/>
      <c r="E34" s="87"/>
      <c r="F34" s="87">
        <v>30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2"/>
      <c r="T34" s="82"/>
      <c r="U34" s="56"/>
      <c r="V34" s="54">
        <f t="shared" si="1"/>
        <v>30</v>
      </c>
    </row>
    <row r="35" spans="1:22" s="72" customFormat="1" ht="24.75" customHeight="1">
      <c r="A35" s="76">
        <v>31</v>
      </c>
      <c r="B35" s="92" t="s">
        <v>384</v>
      </c>
      <c r="C35" s="84">
        <f t="shared" si="0"/>
        <v>80</v>
      </c>
      <c r="D35" s="57"/>
      <c r="E35" s="85"/>
      <c r="F35" s="85">
        <v>30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57">
        <v>50</v>
      </c>
      <c r="T35" s="86"/>
      <c r="U35" s="57"/>
      <c r="V35" s="58">
        <f t="shared" si="1"/>
        <v>80</v>
      </c>
    </row>
    <row r="36" spans="1:22" s="74" customFormat="1" ht="24.75" customHeight="1">
      <c r="A36" s="75">
        <v>32</v>
      </c>
      <c r="B36" s="93" t="s">
        <v>393</v>
      </c>
      <c r="C36" s="79">
        <f t="shared" si="0"/>
        <v>30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>
        <v>30</v>
      </c>
      <c r="R36" s="56"/>
      <c r="S36" s="56"/>
      <c r="T36" s="56"/>
      <c r="U36" s="56"/>
      <c r="V36" s="54">
        <f t="shared" si="1"/>
        <v>30</v>
      </c>
    </row>
    <row r="37" spans="1:22" s="72" customFormat="1" ht="24.75" customHeight="1">
      <c r="A37" s="76">
        <v>33</v>
      </c>
      <c r="B37" s="96" t="s">
        <v>188</v>
      </c>
      <c r="C37" s="84">
        <f t="shared" si="0"/>
        <v>40</v>
      </c>
      <c r="D37" s="57"/>
      <c r="E37" s="85"/>
      <c r="F37" s="85"/>
      <c r="G37" s="85"/>
      <c r="H37" s="85"/>
      <c r="I37" s="85">
        <v>30</v>
      </c>
      <c r="J37" s="85"/>
      <c r="K37" s="85"/>
      <c r="L37" s="85"/>
      <c r="M37" s="85"/>
      <c r="N37" s="85"/>
      <c r="O37" s="57">
        <v>10</v>
      </c>
      <c r="P37" s="57"/>
      <c r="Q37" s="57"/>
      <c r="R37" s="57"/>
      <c r="S37" s="86"/>
      <c r="T37" s="86"/>
      <c r="U37" s="57"/>
      <c r="V37" s="58">
        <f t="shared" si="1"/>
        <v>40</v>
      </c>
    </row>
    <row r="38" spans="1:22" s="74" customFormat="1" ht="24.75" customHeight="1">
      <c r="A38" s="75">
        <v>34</v>
      </c>
      <c r="B38" s="93" t="s">
        <v>395</v>
      </c>
      <c r="C38" s="79">
        <f t="shared" si="0"/>
        <v>30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>
        <v>30</v>
      </c>
      <c r="R38" s="56"/>
      <c r="S38" s="56"/>
      <c r="T38" s="56"/>
      <c r="U38" s="56"/>
      <c r="V38" s="54">
        <f t="shared" si="1"/>
        <v>30</v>
      </c>
    </row>
    <row r="39" spans="1:22" s="72" customFormat="1" ht="24.75" customHeight="1">
      <c r="A39" s="76">
        <v>35</v>
      </c>
      <c r="B39" s="96" t="s">
        <v>392</v>
      </c>
      <c r="C39" s="84">
        <f t="shared" si="0"/>
        <v>30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>
        <v>30</v>
      </c>
      <c r="R39" s="57"/>
      <c r="S39" s="57"/>
      <c r="T39" s="57"/>
      <c r="U39" s="57"/>
      <c r="V39" s="58">
        <f t="shared" si="1"/>
        <v>30</v>
      </c>
    </row>
    <row r="40" spans="1:22" s="74" customFormat="1" ht="24.75" customHeight="1">
      <c r="A40" s="75">
        <v>36</v>
      </c>
      <c r="B40" s="93" t="s">
        <v>310</v>
      </c>
      <c r="C40" s="79">
        <f t="shared" si="0"/>
        <v>30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>
        <v>30</v>
      </c>
      <c r="O40" s="56"/>
      <c r="P40" s="56"/>
      <c r="Q40" s="56"/>
      <c r="R40" s="56"/>
      <c r="S40" s="56"/>
      <c r="T40" s="56"/>
      <c r="U40" s="56"/>
      <c r="V40" s="54">
        <f t="shared" si="1"/>
        <v>30</v>
      </c>
    </row>
    <row r="41" spans="1:22" s="72" customFormat="1" ht="24.75" customHeight="1">
      <c r="A41" s="76">
        <v>37</v>
      </c>
      <c r="B41" s="96" t="s">
        <v>218</v>
      </c>
      <c r="C41" s="84">
        <f t="shared" si="0"/>
        <v>30</v>
      </c>
      <c r="D41" s="57"/>
      <c r="E41" s="57"/>
      <c r="F41" s="57"/>
      <c r="G41" s="57"/>
      <c r="H41" s="57"/>
      <c r="I41" s="57"/>
      <c r="J41" s="85">
        <v>30</v>
      </c>
      <c r="K41" s="57"/>
      <c r="L41" s="57"/>
      <c r="M41" s="57"/>
      <c r="N41" s="85"/>
      <c r="O41" s="85"/>
      <c r="P41" s="85"/>
      <c r="Q41" s="85"/>
      <c r="R41" s="85"/>
      <c r="S41" s="57"/>
      <c r="T41" s="57"/>
      <c r="U41" s="57"/>
      <c r="V41" s="58">
        <f t="shared" si="1"/>
        <v>30</v>
      </c>
    </row>
    <row r="42" spans="1:22" s="74" customFormat="1" ht="24.75" customHeight="1">
      <c r="A42" s="75">
        <v>38</v>
      </c>
      <c r="B42" s="93" t="s">
        <v>357</v>
      </c>
      <c r="C42" s="79">
        <f t="shared" si="0"/>
        <v>30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>
        <v>30</v>
      </c>
      <c r="Q42" s="56"/>
      <c r="R42" s="56"/>
      <c r="S42" s="56"/>
      <c r="T42" s="56"/>
      <c r="U42" s="56"/>
      <c r="V42" s="54">
        <f t="shared" si="1"/>
        <v>30</v>
      </c>
    </row>
    <row r="43" spans="1:22" s="72" customFormat="1" ht="24.75" customHeight="1">
      <c r="A43" s="76">
        <v>39</v>
      </c>
      <c r="B43" s="96" t="s">
        <v>214</v>
      </c>
      <c r="C43" s="84">
        <f t="shared" si="0"/>
        <v>30</v>
      </c>
      <c r="D43" s="57"/>
      <c r="E43" s="85"/>
      <c r="F43" s="57"/>
      <c r="G43" s="57"/>
      <c r="H43" s="57"/>
      <c r="I43" s="57"/>
      <c r="J43" s="85">
        <v>30</v>
      </c>
      <c r="K43" s="57"/>
      <c r="L43" s="57"/>
      <c r="M43" s="57"/>
      <c r="N43" s="85"/>
      <c r="O43" s="85"/>
      <c r="P43" s="85"/>
      <c r="Q43" s="85"/>
      <c r="R43" s="85"/>
      <c r="S43" s="57"/>
      <c r="T43" s="57"/>
      <c r="U43" s="57"/>
      <c r="V43" s="58">
        <f t="shared" si="1"/>
        <v>30</v>
      </c>
    </row>
    <row r="44" spans="1:22" s="74" customFormat="1" ht="24.75" customHeight="1">
      <c r="A44" s="75">
        <v>40</v>
      </c>
      <c r="B44" s="93" t="s">
        <v>255</v>
      </c>
      <c r="C44" s="79">
        <f t="shared" si="0"/>
        <v>30</v>
      </c>
      <c r="D44" s="56"/>
      <c r="E44" s="56"/>
      <c r="F44" s="56"/>
      <c r="G44" s="56"/>
      <c r="H44" s="56"/>
      <c r="I44" s="56"/>
      <c r="J44" s="56"/>
      <c r="K44" s="56"/>
      <c r="L44" s="87">
        <v>30</v>
      </c>
      <c r="M44" s="87"/>
      <c r="N44" s="87"/>
      <c r="O44" s="87"/>
      <c r="P44" s="87"/>
      <c r="Q44" s="87"/>
      <c r="R44" s="87"/>
      <c r="S44" s="56"/>
      <c r="T44" s="56"/>
      <c r="U44" s="56"/>
      <c r="V44" s="54">
        <f t="shared" si="1"/>
        <v>30</v>
      </c>
    </row>
    <row r="45" spans="1:22" s="72" customFormat="1" ht="24.75" customHeight="1">
      <c r="A45" s="76">
        <v>41</v>
      </c>
      <c r="B45" s="96" t="s">
        <v>155</v>
      </c>
      <c r="C45" s="84">
        <f t="shared" si="0"/>
        <v>30</v>
      </c>
      <c r="D45" s="57"/>
      <c r="E45" s="85">
        <v>10</v>
      </c>
      <c r="F45" s="85"/>
      <c r="G45" s="85">
        <v>10</v>
      </c>
      <c r="H45" s="85"/>
      <c r="I45" s="85"/>
      <c r="J45" s="85"/>
      <c r="K45" s="85"/>
      <c r="L45" s="85"/>
      <c r="M45" s="85">
        <v>10</v>
      </c>
      <c r="N45" s="85"/>
      <c r="O45" s="85"/>
      <c r="P45" s="85"/>
      <c r="Q45" s="85"/>
      <c r="R45" s="85"/>
      <c r="S45" s="57"/>
      <c r="T45" s="57"/>
      <c r="U45" s="57"/>
      <c r="V45" s="58">
        <f t="shared" si="1"/>
        <v>30</v>
      </c>
    </row>
    <row r="46" spans="1:22" s="74" customFormat="1" ht="24.75" customHeight="1">
      <c r="A46" s="75">
        <v>42</v>
      </c>
      <c r="B46" s="93" t="s">
        <v>394</v>
      </c>
      <c r="C46" s="79">
        <f t="shared" si="0"/>
        <v>30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>
        <v>30</v>
      </c>
      <c r="R46" s="56"/>
      <c r="S46" s="56"/>
      <c r="T46" s="56"/>
      <c r="U46" s="56"/>
      <c r="V46" s="54">
        <f t="shared" si="1"/>
        <v>30</v>
      </c>
    </row>
    <row r="47" spans="1:22" s="72" customFormat="1" ht="24.75" customHeight="1">
      <c r="A47" s="76">
        <v>43</v>
      </c>
      <c r="B47" s="96" t="s">
        <v>184</v>
      </c>
      <c r="C47" s="84">
        <f t="shared" si="0"/>
        <v>30</v>
      </c>
      <c r="D47" s="57"/>
      <c r="E47" s="85"/>
      <c r="F47" s="85"/>
      <c r="G47" s="85"/>
      <c r="H47" s="85">
        <v>30</v>
      </c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6"/>
      <c r="T47" s="86"/>
      <c r="U47" s="57"/>
      <c r="V47" s="58">
        <f t="shared" si="1"/>
        <v>30</v>
      </c>
    </row>
    <row r="48" spans="1:22" s="74" customFormat="1" ht="24.75" customHeight="1">
      <c r="A48" s="75">
        <v>44</v>
      </c>
      <c r="B48" s="93" t="s">
        <v>186</v>
      </c>
      <c r="C48" s="79">
        <f t="shared" si="0"/>
        <v>30</v>
      </c>
      <c r="D48" s="56"/>
      <c r="E48" s="87"/>
      <c r="F48" s="87"/>
      <c r="G48" s="87"/>
      <c r="H48" s="87">
        <v>30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2"/>
      <c r="T48" s="82"/>
      <c r="U48" s="56"/>
      <c r="V48" s="54">
        <f t="shared" si="1"/>
        <v>30</v>
      </c>
    </row>
    <row r="49" spans="1:22" s="72" customFormat="1" ht="24.75" customHeight="1">
      <c r="A49" s="76">
        <v>45</v>
      </c>
      <c r="B49" s="96" t="s">
        <v>189</v>
      </c>
      <c r="C49" s="84">
        <f t="shared" si="0"/>
        <v>30</v>
      </c>
      <c r="D49" s="57"/>
      <c r="E49" s="57"/>
      <c r="F49" s="57"/>
      <c r="G49" s="57"/>
      <c r="H49" s="57"/>
      <c r="I49" s="85">
        <v>30</v>
      </c>
      <c r="J49" s="85"/>
      <c r="K49" s="85"/>
      <c r="L49" s="85"/>
      <c r="M49" s="85"/>
      <c r="N49" s="85"/>
      <c r="O49" s="85"/>
      <c r="P49" s="85"/>
      <c r="Q49" s="85"/>
      <c r="R49" s="85"/>
      <c r="S49" s="57"/>
      <c r="T49" s="57"/>
      <c r="U49" s="57"/>
      <c r="V49" s="58">
        <f t="shared" si="1"/>
        <v>30</v>
      </c>
    </row>
    <row r="50" spans="1:22" s="74" customFormat="1" ht="24.75" customHeight="1">
      <c r="A50" s="75">
        <v>46</v>
      </c>
      <c r="B50" s="93" t="s">
        <v>396</v>
      </c>
      <c r="C50" s="79">
        <f t="shared" si="0"/>
        <v>30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>
        <v>30</v>
      </c>
      <c r="R50" s="56"/>
      <c r="S50" s="56"/>
      <c r="T50" s="56"/>
      <c r="U50" s="56"/>
      <c r="V50" s="54">
        <f t="shared" si="1"/>
        <v>30</v>
      </c>
    </row>
    <row r="51" spans="1:22" s="72" customFormat="1" ht="24.75" customHeight="1">
      <c r="A51" s="76">
        <v>47</v>
      </c>
      <c r="B51" s="96" t="s">
        <v>219</v>
      </c>
      <c r="C51" s="84">
        <f t="shared" si="0"/>
        <v>30</v>
      </c>
      <c r="D51" s="57"/>
      <c r="E51" s="57"/>
      <c r="F51" s="57"/>
      <c r="G51" s="57"/>
      <c r="H51" s="57"/>
      <c r="I51" s="57"/>
      <c r="J51" s="57"/>
      <c r="K51" s="85">
        <v>30</v>
      </c>
      <c r="L51" s="85"/>
      <c r="M51" s="85"/>
      <c r="N51" s="85"/>
      <c r="O51" s="85"/>
      <c r="P51" s="85"/>
      <c r="Q51" s="85"/>
      <c r="R51" s="85"/>
      <c r="S51" s="57"/>
      <c r="T51" s="57"/>
      <c r="U51" s="57"/>
      <c r="V51" s="58">
        <f t="shared" si="1"/>
        <v>30</v>
      </c>
    </row>
    <row r="52" spans="1:22" s="74" customFormat="1" ht="24.75" customHeight="1">
      <c r="A52" s="75">
        <v>48</v>
      </c>
      <c r="B52" s="93" t="s">
        <v>164</v>
      </c>
      <c r="C52" s="79">
        <f t="shared" si="0"/>
        <v>30</v>
      </c>
      <c r="D52" s="56"/>
      <c r="E52" s="87">
        <v>10</v>
      </c>
      <c r="F52" s="87"/>
      <c r="G52" s="87">
        <v>10</v>
      </c>
      <c r="H52" s="87"/>
      <c r="I52" s="87"/>
      <c r="J52" s="87"/>
      <c r="K52" s="87"/>
      <c r="L52" s="87"/>
      <c r="M52" s="87">
        <v>10</v>
      </c>
      <c r="N52" s="87"/>
      <c r="O52" s="87"/>
      <c r="P52" s="87"/>
      <c r="Q52" s="87"/>
      <c r="R52" s="87"/>
      <c r="S52" s="82"/>
      <c r="T52" s="82"/>
      <c r="U52" s="56"/>
      <c r="V52" s="54">
        <f t="shared" si="1"/>
        <v>30</v>
      </c>
    </row>
    <row r="53" spans="1:22" s="72" customFormat="1" ht="24.75" customHeight="1">
      <c r="A53" s="76">
        <v>49</v>
      </c>
      <c r="B53" s="96" t="s">
        <v>156</v>
      </c>
      <c r="C53" s="84">
        <f t="shared" si="0"/>
        <v>30</v>
      </c>
      <c r="D53" s="57"/>
      <c r="E53" s="85">
        <v>10</v>
      </c>
      <c r="F53" s="85"/>
      <c r="G53" s="85">
        <v>10</v>
      </c>
      <c r="H53" s="85"/>
      <c r="I53" s="85"/>
      <c r="J53" s="85"/>
      <c r="K53" s="85"/>
      <c r="L53" s="85"/>
      <c r="M53" s="85">
        <v>10</v>
      </c>
      <c r="N53" s="85"/>
      <c r="O53" s="85"/>
      <c r="P53" s="85"/>
      <c r="Q53" s="85"/>
      <c r="R53" s="85"/>
      <c r="S53" s="86"/>
      <c r="T53" s="86"/>
      <c r="U53" s="57"/>
      <c r="V53" s="58">
        <f t="shared" si="1"/>
        <v>30</v>
      </c>
    </row>
    <row r="54" spans="1:22" s="74" customFormat="1" ht="24.75" customHeight="1">
      <c r="A54" s="75">
        <v>50</v>
      </c>
      <c r="B54" s="93" t="s">
        <v>397</v>
      </c>
      <c r="C54" s="79">
        <f t="shared" si="0"/>
        <v>30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>
        <v>30</v>
      </c>
      <c r="R54" s="56"/>
      <c r="S54" s="56"/>
      <c r="T54" s="56"/>
      <c r="U54" s="56"/>
      <c r="V54" s="54">
        <f t="shared" si="1"/>
        <v>30</v>
      </c>
    </row>
    <row r="55" spans="1:22" s="72" customFormat="1" ht="24.75" customHeight="1">
      <c r="A55" s="76">
        <v>51</v>
      </c>
      <c r="B55" s="96" t="s">
        <v>356</v>
      </c>
      <c r="C55" s="84">
        <f t="shared" si="0"/>
        <v>30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>
        <v>30</v>
      </c>
      <c r="Q55" s="57"/>
      <c r="R55" s="57"/>
      <c r="S55" s="57"/>
      <c r="T55" s="57"/>
      <c r="U55" s="57"/>
      <c r="V55" s="58">
        <f t="shared" si="1"/>
        <v>30</v>
      </c>
    </row>
    <row r="56" spans="1:22" s="74" customFormat="1" ht="24.75" customHeight="1">
      <c r="A56" s="75">
        <v>52</v>
      </c>
      <c r="B56" s="93" t="s">
        <v>105</v>
      </c>
      <c r="C56" s="79">
        <f t="shared" si="0"/>
        <v>30</v>
      </c>
      <c r="D56" s="56"/>
      <c r="E56" s="87"/>
      <c r="F56" s="87">
        <v>30</v>
      </c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2"/>
      <c r="T56" s="82"/>
      <c r="U56" s="56"/>
      <c r="V56" s="54">
        <f t="shared" si="1"/>
        <v>30</v>
      </c>
    </row>
    <row r="57" spans="1:22" s="72" customFormat="1" ht="24.75" customHeight="1">
      <c r="A57" s="76">
        <v>53</v>
      </c>
      <c r="B57" s="96" t="s">
        <v>158</v>
      </c>
      <c r="C57" s="84">
        <f t="shared" si="0"/>
        <v>30</v>
      </c>
      <c r="D57" s="57">
        <v>10</v>
      </c>
      <c r="E57" s="85">
        <v>10</v>
      </c>
      <c r="F57" s="85"/>
      <c r="G57" s="85">
        <v>10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57"/>
      <c r="T57" s="57"/>
      <c r="U57" s="57"/>
      <c r="V57" s="58">
        <f t="shared" si="1"/>
        <v>30</v>
      </c>
    </row>
    <row r="58" spans="1:22" s="74" customFormat="1" ht="24.75" customHeight="1">
      <c r="A58" s="75">
        <v>54</v>
      </c>
      <c r="B58" s="93" t="s">
        <v>185</v>
      </c>
      <c r="C58" s="79">
        <f t="shared" si="0"/>
        <v>30</v>
      </c>
      <c r="D58" s="56"/>
      <c r="E58" s="87"/>
      <c r="F58" s="87"/>
      <c r="G58" s="87"/>
      <c r="H58" s="87">
        <v>30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2"/>
      <c r="T58" s="82"/>
      <c r="U58" s="56"/>
      <c r="V58" s="54">
        <f t="shared" si="1"/>
        <v>30</v>
      </c>
    </row>
    <row r="59" spans="1:22" s="72" customFormat="1" ht="24.75" customHeight="1">
      <c r="A59" s="76">
        <v>55</v>
      </c>
      <c r="B59" s="96" t="s">
        <v>183</v>
      </c>
      <c r="C59" s="84">
        <f t="shared" si="0"/>
        <v>30</v>
      </c>
      <c r="D59" s="57"/>
      <c r="E59" s="85"/>
      <c r="F59" s="85"/>
      <c r="G59" s="85"/>
      <c r="H59" s="85">
        <v>30</v>
      </c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6"/>
      <c r="T59" s="86"/>
      <c r="U59" s="57"/>
      <c r="V59" s="58">
        <f t="shared" si="1"/>
        <v>30</v>
      </c>
    </row>
    <row r="60" spans="1:22" s="74" customFormat="1" ht="24.75" customHeight="1">
      <c r="A60" s="75">
        <v>56</v>
      </c>
      <c r="B60" s="93" t="s">
        <v>217</v>
      </c>
      <c r="C60" s="79">
        <f t="shared" si="0"/>
        <v>30</v>
      </c>
      <c r="D60" s="56"/>
      <c r="E60" s="56"/>
      <c r="F60" s="56"/>
      <c r="G60" s="56"/>
      <c r="H60" s="56"/>
      <c r="I60" s="56"/>
      <c r="J60" s="87">
        <v>30</v>
      </c>
      <c r="K60" s="56"/>
      <c r="L60" s="56"/>
      <c r="M60" s="56"/>
      <c r="N60" s="87"/>
      <c r="O60" s="87"/>
      <c r="P60" s="87"/>
      <c r="Q60" s="87"/>
      <c r="R60" s="87"/>
      <c r="S60" s="56"/>
      <c r="T60" s="56"/>
      <c r="U60" s="56"/>
      <c r="V60" s="54">
        <f t="shared" si="1"/>
        <v>30</v>
      </c>
    </row>
    <row r="61" spans="1:22" s="72" customFormat="1" ht="24.75" customHeight="1">
      <c r="A61" s="76">
        <v>57</v>
      </c>
      <c r="B61" s="96" t="s">
        <v>398</v>
      </c>
      <c r="C61" s="84">
        <f t="shared" si="0"/>
        <v>30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>
        <v>30</v>
      </c>
      <c r="R61" s="57"/>
      <c r="S61" s="57"/>
      <c r="T61" s="57"/>
      <c r="U61" s="57"/>
      <c r="V61" s="58">
        <f t="shared" si="1"/>
        <v>30</v>
      </c>
    </row>
    <row r="62" spans="1:22" s="74" customFormat="1" ht="24.75" customHeight="1">
      <c r="A62" s="75">
        <v>58</v>
      </c>
      <c r="B62" s="93" t="s">
        <v>358</v>
      </c>
      <c r="C62" s="79">
        <f t="shared" si="0"/>
        <v>30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>
        <v>30</v>
      </c>
      <c r="Q62" s="56"/>
      <c r="R62" s="56"/>
      <c r="S62" s="56"/>
      <c r="T62" s="56"/>
      <c r="U62" s="56"/>
      <c r="V62" s="54">
        <f t="shared" si="1"/>
        <v>30</v>
      </c>
    </row>
    <row r="63" spans="1:22" s="72" customFormat="1" ht="24.75" customHeight="1">
      <c r="A63" s="76">
        <v>59</v>
      </c>
      <c r="B63" s="96" t="s">
        <v>359</v>
      </c>
      <c r="C63" s="84">
        <f t="shared" si="0"/>
        <v>30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>
        <v>30</v>
      </c>
      <c r="Q63" s="57"/>
      <c r="R63" s="57"/>
      <c r="S63" s="57"/>
      <c r="T63" s="57"/>
      <c r="U63" s="57"/>
      <c r="V63" s="58">
        <f t="shared" si="1"/>
        <v>30</v>
      </c>
    </row>
    <row r="64" spans="1:22" s="74" customFormat="1" ht="24.75" customHeight="1">
      <c r="A64" s="75">
        <v>60</v>
      </c>
      <c r="B64" s="93" t="s">
        <v>399</v>
      </c>
      <c r="C64" s="79">
        <f t="shared" si="0"/>
        <v>30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>
        <v>30</v>
      </c>
      <c r="R64" s="56"/>
      <c r="S64" s="56"/>
      <c r="T64" s="56"/>
      <c r="U64" s="56"/>
      <c r="V64" s="54">
        <f t="shared" si="1"/>
        <v>30</v>
      </c>
    </row>
    <row r="65" spans="1:22" s="72" customFormat="1" ht="24.75" customHeight="1">
      <c r="A65" s="76">
        <v>61</v>
      </c>
      <c r="B65" s="96" t="s">
        <v>193</v>
      </c>
      <c r="C65" s="84">
        <f t="shared" si="0"/>
        <v>30</v>
      </c>
      <c r="D65" s="57"/>
      <c r="E65" s="57"/>
      <c r="F65" s="57"/>
      <c r="G65" s="57"/>
      <c r="H65" s="57"/>
      <c r="I65" s="85">
        <v>30</v>
      </c>
      <c r="J65" s="85"/>
      <c r="K65" s="85"/>
      <c r="L65" s="85"/>
      <c r="M65" s="85"/>
      <c r="N65" s="85"/>
      <c r="O65" s="85"/>
      <c r="P65" s="85"/>
      <c r="Q65" s="85"/>
      <c r="R65" s="85"/>
      <c r="S65" s="57"/>
      <c r="T65" s="57"/>
      <c r="U65" s="57"/>
      <c r="V65" s="58">
        <f t="shared" si="1"/>
        <v>30</v>
      </c>
    </row>
    <row r="66" spans="1:22" s="74" customFormat="1" ht="24.75" customHeight="1">
      <c r="A66" s="75">
        <v>62</v>
      </c>
      <c r="B66" s="93" t="s">
        <v>383</v>
      </c>
      <c r="C66" s="79">
        <f t="shared" si="0"/>
        <v>30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>
        <v>30</v>
      </c>
      <c r="R66" s="56"/>
      <c r="S66" s="56"/>
      <c r="T66" s="56"/>
      <c r="U66" s="56"/>
      <c r="V66" s="54">
        <f t="shared" si="1"/>
        <v>30</v>
      </c>
    </row>
    <row r="67" spans="1:22" s="72" customFormat="1" ht="24.75" customHeight="1">
      <c r="A67" s="76">
        <v>63</v>
      </c>
      <c r="B67" s="96" t="s">
        <v>257</v>
      </c>
      <c r="C67" s="84">
        <f t="shared" si="0"/>
        <v>30</v>
      </c>
      <c r="D67" s="57"/>
      <c r="E67" s="57"/>
      <c r="F67" s="57"/>
      <c r="G67" s="57"/>
      <c r="H67" s="57"/>
      <c r="I67" s="57"/>
      <c r="J67" s="57"/>
      <c r="K67" s="57"/>
      <c r="L67" s="85">
        <v>30</v>
      </c>
      <c r="M67" s="85"/>
      <c r="N67" s="85"/>
      <c r="O67" s="85"/>
      <c r="P67" s="85"/>
      <c r="Q67" s="85"/>
      <c r="R67" s="85"/>
      <c r="S67" s="57"/>
      <c r="T67" s="57"/>
      <c r="U67" s="57"/>
      <c r="V67" s="58">
        <f t="shared" si="1"/>
        <v>30</v>
      </c>
    </row>
    <row r="68" spans="1:22" s="74" customFormat="1" ht="24.75" customHeight="1">
      <c r="A68" s="75">
        <v>64</v>
      </c>
      <c r="B68" s="93" t="s">
        <v>308</v>
      </c>
      <c r="C68" s="79">
        <f t="shared" si="0"/>
        <v>30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>
        <v>30</v>
      </c>
      <c r="O68" s="56"/>
      <c r="P68" s="56"/>
      <c r="Q68" s="56"/>
      <c r="R68" s="56"/>
      <c r="S68" s="56"/>
      <c r="T68" s="56"/>
      <c r="U68" s="56"/>
      <c r="V68" s="54">
        <f t="shared" si="1"/>
        <v>30</v>
      </c>
    </row>
    <row r="69" spans="1:22" s="72" customFormat="1" ht="24.75" customHeight="1">
      <c r="A69" s="76">
        <v>65</v>
      </c>
      <c r="B69" s="96" t="s">
        <v>360</v>
      </c>
      <c r="C69" s="84">
        <f t="shared" si="0"/>
        <v>30</v>
      </c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>
        <v>30</v>
      </c>
      <c r="Q69" s="57"/>
      <c r="R69" s="57"/>
      <c r="S69" s="57"/>
      <c r="T69" s="57"/>
      <c r="U69" s="57"/>
      <c r="V69" s="58">
        <f t="shared" si="1"/>
        <v>30</v>
      </c>
    </row>
    <row r="70" spans="1:22" s="72" customFormat="1" ht="24.75" customHeight="1">
      <c r="A70" s="75">
        <v>66</v>
      </c>
      <c r="B70" s="98" t="s">
        <v>222</v>
      </c>
      <c r="C70" s="79">
        <f aca="true" t="shared" si="2" ref="C70:C106">V70</f>
        <v>30</v>
      </c>
      <c r="D70" s="56"/>
      <c r="E70" s="56"/>
      <c r="F70" s="56"/>
      <c r="G70" s="56"/>
      <c r="H70" s="56"/>
      <c r="I70" s="56"/>
      <c r="J70" s="56"/>
      <c r="K70" s="87">
        <v>30</v>
      </c>
      <c r="L70" s="87"/>
      <c r="M70" s="87"/>
      <c r="N70" s="56"/>
      <c r="O70" s="56"/>
      <c r="P70" s="56"/>
      <c r="Q70" s="56"/>
      <c r="R70" s="56"/>
      <c r="S70" s="56"/>
      <c r="T70" s="56"/>
      <c r="U70" s="56"/>
      <c r="V70" s="54">
        <f aca="true" t="shared" si="3" ref="V70:V106">SUM(D70:U70)</f>
        <v>30</v>
      </c>
    </row>
    <row r="71" spans="1:22" s="74" customFormat="1" ht="24.75" customHeight="1">
      <c r="A71" s="76">
        <v>67</v>
      </c>
      <c r="B71" s="92" t="s">
        <v>215</v>
      </c>
      <c r="C71" s="84">
        <f t="shared" si="2"/>
        <v>30</v>
      </c>
      <c r="D71" s="57"/>
      <c r="E71" s="57"/>
      <c r="F71" s="57"/>
      <c r="G71" s="57"/>
      <c r="H71" s="57"/>
      <c r="I71" s="57"/>
      <c r="J71" s="85">
        <v>30</v>
      </c>
      <c r="K71" s="57"/>
      <c r="L71" s="57"/>
      <c r="M71" s="57"/>
      <c r="N71" s="85"/>
      <c r="O71" s="85"/>
      <c r="P71" s="85"/>
      <c r="Q71" s="85"/>
      <c r="R71" s="85"/>
      <c r="S71" s="57"/>
      <c r="T71" s="57"/>
      <c r="U71" s="57"/>
      <c r="V71" s="58">
        <f t="shared" si="3"/>
        <v>30</v>
      </c>
    </row>
    <row r="72" spans="1:22" s="72" customFormat="1" ht="24.75" customHeight="1">
      <c r="A72" s="75">
        <v>68</v>
      </c>
      <c r="B72" s="94" t="s">
        <v>223</v>
      </c>
      <c r="C72" s="79">
        <f t="shared" si="2"/>
        <v>30</v>
      </c>
      <c r="D72" s="56"/>
      <c r="E72" s="56"/>
      <c r="F72" s="56"/>
      <c r="G72" s="56"/>
      <c r="H72" s="56"/>
      <c r="I72" s="56"/>
      <c r="J72" s="56"/>
      <c r="K72" s="87">
        <v>30</v>
      </c>
      <c r="L72" s="87"/>
      <c r="M72" s="87"/>
      <c r="N72" s="87"/>
      <c r="O72" s="87"/>
      <c r="P72" s="87"/>
      <c r="Q72" s="87"/>
      <c r="R72" s="87"/>
      <c r="S72" s="56"/>
      <c r="T72" s="56"/>
      <c r="U72" s="56"/>
      <c r="V72" s="54">
        <f t="shared" si="3"/>
        <v>30</v>
      </c>
    </row>
    <row r="73" spans="1:22" s="74" customFormat="1" ht="24.75" customHeight="1">
      <c r="A73" s="76">
        <v>69</v>
      </c>
      <c r="B73" s="92" t="s">
        <v>400</v>
      </c>
      <c r="C73" s="84">
        <f t="shared" si="2"/>
        <v>30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>
        <v>30</v>
      </c>
      <c r="R73" s="57"/>
      <c r="S73" s="57"/>
      <c r="T73" s="57"/>
      <c r="U73" s="57"/>
      <c r="V73" s="58">
        <f t="shared" si="3"/>
        <v>30</v>
      </c>
    </row>
    <row r="74" spans="1:22" s="72" customFormat="1" ht="24.75" customHeight="1">
      <c r="A74" s="75">
        <v>70</v>
      </c>
      <c r="B74" s="94" t="s">
        <v>259</v>
      </c>
      <c r="C74" s="79">
        <f t="shared" si="2"/>
        <v>30</v>
      </c>
      <c r="D74" s="56"/>
      <c r="E74" s="87">
        <v>10</v>
      </c>
      <c r="F74" s="87"/>
      <c r="G74" s="87"/>
      <c r="H74" s="87"/>
      <c r="I74" s="87"/>
      <c r="J74" s="87"/>
      <c r="K74" s="87"/>
      <c r="L74" s="87"/>
      <c r="M74" s="87">
        <v>20</v>
      </c>
      <c r="N74" s="87"/>
      <c r="O74" s="87"/>
      <c r="P74" s="87"/>
      <c r="Q74" s="87"/>
      <c r="R74" s="87"/>
      <c r="S74" s="56"/>
      <c r="T74" s="82"/>
      <c r="U74" s="56"/>
      <c r="V74" s="54">
        <f t="shared" si="3"/>
        <v>30</v>
      </c>
    </row>
    <row r="75" spans="1:22" s="74" customFormat="1" ht="24.75" customHeight="1">
      <c r="A75" s="76">
        <v>71</v>
      </c>
      <c r="B75" s="92" t="s">
        <v>187</v>
      </c>
      <c r="C75" s="84">
        <f t="shared" si="2"/>
        <v>30</v>
      </c>
      <c r="D75" s="57"/>
      <c r="E75" s="85"/>
      <c r="F75" s="85"/>
      <c r="G75" s="85"/>
      <c r="H75" s="85"/>
      <c r="I75" s="85">
        <v>30</v>
      </c>
      <c r="J75" s="85"/>
      <c r="K75" s="85"/>
      <c r="L75" s="85"/>
      <c r="M75" s="85"/>
      <c r="N75" s="85"/>
      <c r="O75" s="85"/>
      <c r="P75" s="85"/>
      <c r="Q75" s="85"/>
      <c r="R75" s="85"/>
      <c r="S75" s="57"/>
      <c r="T75" s="57"/>
      <c r="U75" s="57"/>
      <c r="V75" s="58">
        <f t="shared" si="3"/>
        <v>30</v>
      </c>
    </row>
    <row r="76" spans="1:22" s="72" customFormat="1" ht="24.75" customHeight="1">
      <c r="A76" s="75">
        <v>72</v>
      </c>
      <c r="B76" s="94" t="s">
        <v>304</v>
      </c>
      <c r="C76" s="79">
        <f t="shared" si="2"/>
        <v>30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>
        <v>30</v>
      </c>
      <c r="O76" s="56"/>
      <c r="P76" s="56"/>
      <c r="Q76" s="56"/>
      <c r="R76" s="56"/>
      <c r="S76" s="56"/>
      <c r="T76" s="56"/>
      <c r="U76" s="56"/>
      <c r="V76" s="54">
        <f t="shared" si="3"/>
        <v>30</v>
      </c>
    </row>
    <row r="77" spans="1:22" s="74" customFormat="1" ht="24.75" customHeight="1">
      <c r="A77" s="76">
        <v>73</v>
      </c>
      <c r="B77" s="92" t="s">
        <v>401</v>
      </c>
      <c r="C77" s="84">
        <f t="shared" si="2"/>
        <v>30</v>
      </c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>
        <v>30</v>
      </c>
      <c r="R77" s="57"/>
      <c r="S77" s="57"/>
      <c r="T77" s="57"/>
      <c r="U77" s="57"/>
      <c r="V77" s="58">
        <f t="shared" si="3"/>
        <v>30</v>
      </c>
    </row>
    <row r="78" spans="1:22" s="72" customFormat="1" ht="24.75" customHeight="1">
      <c r="A78" s="75">
        <v>74</v>
      </c>
      <c r="B78" s="94" t="s">
        <v>216</v>
      </c>
      <c r="C78" s="79">
        <f t="shared" si="2"/>
        <v>30</v>
      </c>
      <c r="D78" s="56"/>
      <c r="E78" s="56"/>
      <c r="F78" s="56"/>
      <c r="G78" s="56"/>
      <c r="H78" s="56"/>
      <c r="I78" s="56"/>
      <c r="J78" s="87">
        <v>30</v>
      </c>
      <c r="K78" s="56"/>
      <c r="L78" s="56"/>
      <c r="M78" s="56"/>
      <c r="N78" s="87"/>
      <c r="O78" s="87"/>
      <c r="P78" s="87"/>
      <c r="Q78" s="87"/>
      <c r="R78" s="87"/>
      <c r="S78" s="56"/>
      <c r="T78" s="56"/>
      <c r="U78" s="56"/>
      <c r="V78" s="54">
        <f t="shared" si="3"/>
        <v>30</v>
      </c>
    </row>
    <row r="79" spans="1:22" s="74" customFormat="1" ht="24.75" customHeight="1">
      <c r="A79" s="76">
        <v>75</v>
      </c>
      <c r="B79" s="92" t="s">
        <v>362</v>
      </c>
      <c r="C79" s="84">
        <f t="shared" si="2"/>
        <v>30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>
        <v>30</v>
      </c>
      <c r="Q79" s="57"/>
      <c r="R79" s="57"/>
      <c r="S79" s="57"/>
      <c r="T79" s="57"/>
      <c r="U79" s="57"/>
      <c r="V79" s="58">
        <f t="shared" si="3"/>
        <v>30</v>
      </c>
    </row>
    <row r="80" spans="1:22" s="72" customFormat="1" ht="24.75" customHeight="1">
      <c r="A80" s="75">
        <v>76</v>
      </c>
      <c r="B80" s="94" t="s">
        <v>309</v>
      </c>
      <c r="C80" s="79">
        <f t="shared" si="2"/>
        <v>30</v>
      </c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>
        <v>30</v>
      </c>
      <c r="O80" s="56"/>
      <c r="P80" s="56"/>
      <c r="Q80" s="56"/>
      <c r="R80" s="56"/>
      <c r="S80" s="56"/>
      <c r="T80" s="56"/>
      <c r="U80" s="56"/>
      <c r="V80" s="54">
        <f t="shared" si="3"/>
        <v>30</v>
      </c>
    </row>
    <row r="81" spans="1:22" s="74" customFormat="1" ht="24.75" customHeight="1">
      <c r="A81" s="76">
        <v>77</v>
      </c>
      <c r="B81" s="92" t="s">
        <v>307</v>
      </c>
      <c r="C81" s="84">
        <f t="shared" si="2"/>
        <v>30</v>
      </c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>
        <v>30</v>
      </c>
      <c r="O81" s="57"/>
      <c r="P81" s="57"/>
      <c r="Q81" s="57"/>
      <c r="R81" s="57"/>
      <c r="S81" s="57"/>
      <c r="T81" s="57"/>
      <c r="U81" s="57"/>
      <c r="V81" s="58">
        <f t="shared" si="3"/>
        <v>30</v>
      </c>
    </row>
    <row r="82" spans="1:22" s="72" customFormat="1" ht="24.75" customHeight="1">
      <c r="A82" s="75">
        <v>78</v>
      </c>
      <c r="B82" s="94" t="s">
        <v>389</v>
      </c>
      <c r="C82" s="79">
        <f t="shared" si="2"/>
        <v>30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>
        <v>30</v>
      </c>
      <c r="S82" s="56"/>
      <c r="T82" s="56"/>
      <c r="U82" s="56"/>
      <c r="V82" s="54">
        <f t="shared" si="3"/>
        <v>30</v>
      </c>
    </row>
    <row r="83" spans="1:22" s="74" customFormat="1" ht="24.75" customHeight="1">
      <c r="A83" s="76">
        <v>79</v>
      </c>
      <c r="B83" s="92" t="s">
        <v>391</v>
      </c>
      <c r="C83" s="84">
        <f t="shared" si="2"/>
        <v>30</v>
      </c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>
        <v>30</v>
      </c>
      <c r="S83" s="57"/>
      <c r="T83" s="57"/>
      <c r="U83" s="57"/>
      <c r="V83" s="58">
        <f t="shared" si="3"/>
        <v>30</v>
      </c>
    </row>
    <row r="84" spans="1:22" s="72" customFormat="1" ht="24.75" customHeight="1">
      <c r="A84" s="75">
        <v>80</v>
      </c>
      <c r="B84" s="94" t="s">
        <v>390</v>
      </c>
      <c r="C84" s="79">
        <f t="shared" si="2"/>
        <v>30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>
        <v>30</v>
      </c>
      <c r="S84" s="56"/>
      <c r="T84" s="56"/>
      <c r="U84" s="56"/>
      <c r="V84" s="54">
        <f t="shared" si="3"/>
        <v>30</v>
      </c>
    </row>
    <row r="85" spans="1:22" s="74" customFormat="1" ht="24.75" customHeight="1">
      <c r="A85" s="76">
        <v>81</v>
      </c>
      <c r="B85" s="92" t="s">
        <v>153</v>
      </c>
      <c r="C85" s="84">
        <f t="shared" si="2"/>
        <v>20</v>
      </c>
      <c r="D85" s="57"/>
      <c r="E85" s="85">
        <v>10</v>
      </c>
      <c r="F85" s="85"/>
      <c r="G85" s="85">
        <v>10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57"/>
      <c r="T85" s="57"/>
      <c r="U85" s="57"/>
      <c r="V85" s="58">
        <f t="shared" si="3"/>
        <v>20</v>
      </c>
    </row>
    <row r="86" spans="1:22" s="72" customFormat="1" ht="24.75" customHeight="1">
      <c r="A86" s="75">
        <v>82</v>
      </c>
      <c r="B86" s="94" t="s">
        <v>62</v>
      </c>
      <c r="C86" s="79">
        <f t="shared" si="2"/>
        <v>20</v>
      </c>
      <c r="D86" s="56">
        <v>10</v>
      </c>
      <c r="E86" s="87">
        <v>10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56"/>
      <c r="T86" s="56"/>
      <c r="U86" s="56"/>
      <c r="V86" s="54">
        <f t="shared" si="3"/>
        <v>20</v>
      </c>
    </row>
    <row r="87" spans="1:22" s="74" customFormat="1" ht="24.75" customHeight="1">
      <c r="A87" s="76">
        <v>83</v>
      </c>
      <c r="B87" s="92" t="s">
        <v>152</v>
      </c>
      <c r="C87" s="84">
        <f t="shared" si="2"/>
        <v>20</v>
      </c>
      <c r="D87" s="57"/>
      <c r="E87" s="85">
        <v>10</v>
      </c>
      <c r="F87" s="85"/>
      <c r="G87" s="85">
        <v>10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57"/>
      <c r="T87" s="57"/>
      <c r="U87" s="57"/>
      <c r="V87" s="58">
        <f t="shared" si="3"/>
        <v>20</v>
      </c>
    </row>
    <row r="88" spans="1:22" s="72" customFormat="1" ht="24.75" customHeight="1">
      <c r="A88" s="75">
        <v>84</v>
      </c>
      <c r="B88" s="94" t="s">
        <v>258</v>
      </c>
      <c r="C88" s="79">
        <f t="shared" si="2"/>
        <v>20</v>
      </c>
      <c r="D88" s="56"/>
      <c r="E88" s="87">
        <v>10</v>
      </c>
      <c r="F88" s="87"/>
      <c r="G88" s="87"/>
      <c r="H88" s="87"/>
      <c r="I88" s="87"/>
      <c r="J88" s="87"/>
      <c r="K88" s="87"/>
      <c r="L88" s="87"/>
      <c r="M88" s="87">
        <v>10</v>
      </c>
      <c r="N88" s="56"/>
      <c r="O88" s="56"/>
      <c r="P88" s="56"/>
      <c r="Q88" s="56"/>
      <c r="R88" s="56"/>
      <c r="S88" s="82"/>
      <c r="T88" s="82"/>
      <c r="U88" s="56"/>
      <c r="V88" s="54">
        <f t="shared" si="3"/>
        <v>20</v>
      </c>
    </row>
    <row r="89" spans="1:22" s="74" customFormat="1" ht="24.75" customHeight="1">
      <c r="A89" s="76">
        <v>85</v>
      </c>
      <c r="B89" s="92" t="s">
        <v>95</v>
      </c>
      <c r="C89" s="84">
        <f t="shared" si="2"/>
        <v>20</v>
      </c>
      <c r="D89" s="57">
        <v>10</v>
      </c>
      <c r="E89" s="85"/>
      <c r="F89" s="85"/>
      <c r="G89" s="85"/>
      <c r="H89" s="85"/>
      <c r="I89" s="85"/>
      <c r="J89" s="85"/>
      <c r="K89" s="85"/>
      <c r="L89" s="85"/>
      <c r="M89" s="85">
        <v>10</v>
      </c>
      <c r="N89" s="85"/>
      <c r="O89" s="85"/>
      <c r="P89" s="85"/>
      <c r="Q89" s="85"/>
      <c r="R89" s="85"/>
      <c r="S89" s="86"/>
      <c r="T89" s="86"/>
      <c r="U89" s="57"/>
      <c r="V89" s="58">
        <f t="shared" si="3"/>
        <v>20</v>
      </c>
    </row>
    <row r="90" spans="1:22" s="72" customFormat="1" ht="24.75" customHeight="1">
      <c r="A90" s="75">
        <v>86</v>
      </c>
      <c r="B90" s="94" t="s">
        <v>61</v>
      </c>
      <c r="C90" s="79">
        <f t="shared" si="2"/>
        <v>10</v>
      </c>
      <c r="D90" s="56">
        <v>10</v>
      </c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2"/>
      <c r="T90" s="82"/>
      <c r="U90" s="56"/>
      <c r="V90" s="54">
        <f t="shared" si="3"/>
        <v>10</v>
      </c>
    </row>
    <row r="91" spans="1:22" s="74" customFormat="1" ht="24.75" customHeight="1">
      <c r="A91" s="76">
        <v>87</v>
      </c>
      <c r="B91" s="92" t="s">
        <v>88</v>
      </c>
      <c r="C91" s="84">
        <f t="shared" si="2"/>
        <v>10</v>
      </c>
      <c r="D91" s="57"/>
      <c r="E91" s="85">
        <v>10</v>
      </c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57"/>
      <c r="T91" s="57"/>
      <c r="U91" s="57"/>
      <c r="V91" s="58">
        <f t="shared" si="3"/>
        <v>10</v>
      </c>
    </row>
    <row r="92" spans="1:22" s="72" customFormat="1" ht="24.75" customHeight="1">
      <c r="A92" s="75">
        <v>88</v>
      </c>
      <c r="B92" s="94" t="s">
        <v>513</v>
      </c>
      <c r="C92" s="79">
        <f t="shared" si="2"/>
        <v>10</v>
      </c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>
        <v>10</v>
      </c>
      <c r="P92" s="56"/>
      <c r="Q92" s="56"/>
      <c r="R92" s="56"/>
      <c r="S92" s="56"/>
      <c r="T92" s="56"/>
      <c r="U92" s="56"/>
      <c r="V92" s="54">
        <f t="shared" si="3"/>
        <v>10</v>
      </c>
    </row>
    <row r="93" spans="1:22" s="74" customFormat="1" ht="24.75" customHeight="1">
      <c r="A93" s="76">
        <v>89</v>
      </c>
      <c r="B93" s="92" t="s">
        <v>266</v>
      </c>
      <c r="C93" s="84">
        <f t="shared" si="2"/>
        <v>10</v>
      </c>
      <c r="D93" s="57"/>
      <c r="E93" s="57"/>
      <c r="F93" s="57"/>
      <c r="G93" s="57"/>
      <c r="H93" s="57"/>
      <c r="I93" s="57"/>
      <c r="J93" s="57"/>
      <c r="K93" s="57"/>
      <c r="L93" s="57"/>
      <c r="M93" s="85">
        <v>10</v>
      </c>
      <c r="N93" s="85"/>
      <c r="O93" s="85"/>
      <c r="P93" s="85"/>
      <c r="Q93" s="85"/>
      <c r="R93" s="85"/>
      <c r="S93" s="57"/>
      <c r="T93" s="57"/>
      <c r="U93" s="57"/>
      <c r="V93" s="58">
        <f t="shared" si="3"/>
        <v>10</v>
      </c>
    </row>
    <row r="94" spans="1:22" s="72" customFormat="1" ht="24.75" customHeight="1">
      <c r="A94" s="75">
        <v>90</v>
      </c>
      <c r="B94" s="94" t="s">
        <v>89</v>
      </c>
      <c r="C94" s="79">
        <f t="shared" si="2"/>
        <v>10</v>
      </c>
      <c r="D94" s="56"/>
      <c r="E94" s="87">
        <v>10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56"/>
      <c r="T94" s="56"/>
      <c r="U94" s="56"/>
      <c r="V94" s="54">
        <f t="shared" si="3"/>
        <v>10</v>
      </c>
    </row>
    <row r="95" spans="1:22" s="74" customFormat="1" ht="24.75" customHeight="1">
      <c r="A95" s="76">
        <v>91</v>
      </c>
      <c r="B95" s="92" t="s">
        <v>263</v>
      </c>
      <c r="C95" s="84">
        <f t="shared" si="2"/>
        <v>10</v>
      </c>
      <c r="D95" s="57"/>
      <c r="E95" s="57"/>
      <c r="F95" s="57"/>
      <c r="G95" s="57"/>
      <c r="H95" s="57"/>
      <c r="I95" s="57"/>
      <c r="J95" s="57"/>
      <c r="K95" s="57"/>
      <c r="L95" s="57"/>
      <c r="M95" s="85">
        <v>10</v>
      </c>
      <c r="N95" s="85"/>
      <c r="O95" s="85"/>
      <c r="P95" s="85"/>
      <c r="Q95" s="85"/>
      <c r="R95" s="85"/>
      <c r="S95" s="57"/>
      <c r="T95" s="57"/>
      <c r="U95" s="57"/>
      <c r="V95" s="58">
        <f t="shared" si="3"/>
        <v>10</v>
      </c>
    </row>
    <row r="96" spans="1:22" s="72" customFormat="1" ht="24.75" customHeight="1">
      <c r="A96" s="75">
        <v>92</v>
      </c>
      <c r="B96" s="94" t="s">
        <v>262</v>
      </c>
      <c r="C96" s="79">
        <f t="shared" si="2"/>
        <v>10</v>
      </c>
      <c r="D96" s="56"/>
      <c r="E96" s="56"/>
      <c r="F96" s="56"/>
      <c r="G96" s="56"/>
      <c r="H96" s="56"/>
      <c r="I96" s="56"/>
      <c r="J96" s="56"/>
      <c r="K96" s="56"/>
      <c r="L96" s="56"/>
      <c r="M96" s="87">
        <v>10</v>
      </c>
      <c r="N96" s="87"/>
      <c r="O96" s="87"/>
      <c r="P96" s="87"/>
      <c r="Q96" s="87"/>
      <c r="R96" s="87"/>
      <c r="S96" s="56"/>
      <c r="T96" s="56"/>
      <c r="U96" s="56"/>
      <c r="V96" s="54">
        <f t="shared" si="3"/>
        <v>10</v>
      </c>
    </row>
    <row r="97" spans="1:22" s="74" customFormat="1" ht="24.75" customHeight="1">
      <c r="A97" s="76">
        <v>93</v>
      </c>
      <c r="B97" s="92" t="s">
        <v>55</v>
      </c>
      <c r="C97" s="84">
        <f t="shared" si="2"/>
        <v>10</v>
      </c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>
        <v>10</v>
      </c>
      <c r="P97" s="57"/>
      <c r="Q97" s="57"/>
      <c r="R97" s="57"/>
      <c r="S97" s="57"/>
      <c r="T97" s="57"/>
      <c r="U97" s="57"/>
      <c r="V97" s="58">
        <f t="shared" si="3"/>
        <v>10</v>
      </c>
    </row>
    <row r="98" spans="1:22" s="72" customFormat="1" ht="24.75" customHeight="1">
      <c r="A98" s="75">
        <v>94</v>
      </c>
      <c r="B98" s="94" t="s">
        <v>87</v>
      </c>
      <c r="C98" s="79">
        <f t="shared" si="2"/>
        <v>10</v>
      </c>
      <c r="D98" s="56"/>
      <c r="E98" s="87">
        <v>10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2"/>
      <c r="T98" s="82"/>
      <c r="U98" s="56"/>
      <c r="V98" s="54">
        <f t="shared" si="3"/>
        <v>10</v>
      </c>
    </row>
    <row r="99" spans="1:22" s="74" customFormat="1" ht="24.75" customHeight="1">
      <c r="A99" s="76">
        <v>95</v>
      </c>
      <c r="B99" s="92" t="s">
        <v>514</v>
      </c>
      <c r="C99" s="84">
        <f t="shared" si="2"/>
        <v>10</v>
      </c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>
        <v>10</v>
      </c>
      <c r="P99" s="57"/>
      <c r="Q99" s="57"/>
      <c r="R99" s="57"/>
      <c r="S99" s="57"/>
      <c r="T99" s="57"/>
      <c r="U99" s="57"/>
      <c r="V99" s="58">
        <f t="shared" si="3"/>
        <v>10</v>
      </c>
    </row>
    <row r="100" spans="1:22" s="72" customFormat="1" ht="24.75" customHeight="1">
      <c r="A100" s="75">
        <v>96</v>
      </c>
      <c r="B100" s="94" t="s">
        <v>515</v>
      </c>
      <c r="C100" s="79">
        <f t="shared" si="2"/>
        <v>10</v>
      </c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>
        <v>10</v>
      </c>
      <c r="P100" s="56"/>
      <c r="Q100" s="56"/>
      <c r="R100" s="56"/>
      <c r="S100" s="56"/>
      <c r="T100" s="56"/>
      <c r="U100" s="56"/>
      <c r="V100" s="54">
        <f t="shared" si="3"/>
        <v>10</v>
      </c>
    </row>
    <row r="101" spans="1:22" s="74" customFormat="1" ht="24.75" customHeight="1">
      <c r="A101" s="76">
        <v>97</v>
      </c>
      <c r="B101" s="92" t="s">
        <v>157</v>
      </c>
      <c r="C101" s="84">
        <f t="shared" si="2"/>
        <v>10</v>
      </c>
      <c r="D101" s="57"/>
      <c r="E101" s="57"/>
      <c r="F101" s="57"/>
      <c r="G101" s="85">
        <v>10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57"/>
      <c r="T101" s="57"/>
      <c r="U101" s="57"/>
      <c r="V101" s="58">
        <f t="shared" si="3"/>
        <v>10</v>
      </c>
    </row>
    <row r="102" spans="1:22" s="72" customFormat="1" ht="24.75" customHeight="1">
      <c r="A102" s="75">
        <v>98</v>
      </c>
      <c r="B102" s="94" t="s">
        <v>264</v>
      </c>
      <c r="C102" s="79">
        <f t="shared" si="2"/>
        <v>10</v>
      </c>
      <c r="D102" s="56"/>
      <c r="E102" s="56"/>
      <c r="F102" s="56"/>
      <c r="G102" s="56"/>
      <c r="H102" s="56"/>
      <c r="I102" s="56"/>
      <c r="J102" s="56"/>
      <c r="K102" s="56"/>
      <c r="L102" s="56"/>
      <c r="M102" s="87">
        <v>10</v>
      </c>
      <c r="N102" s="87"/>
      <c r="O102" s="87"/>
      <c r="P102" s="87"/>
      <c r="Q102" s="87"/>
      <c r="R102" s="87"/>
      <c r="S102" s="56"/>
      <c r="T102" s="56"/>
      <c r="U102" s="56"/>
      <c r="V102" s="54">
        <f t="shared" si="3"/>
        <v>10</v>
      </c>
    </row>
    <row r="103" spans="1:22" s="74" customFormat="1" ht="24.75" customHeight="1">
      <c r="A103" s="76">
        <v>99</v>
      </c>
      <c r="B103" s="92" t="s">
        <v>260</v>
      </c>
      <c r="C103" s="84">
        <f t="shared" si="2"/>
        <v>10</v>
      </c>
      <c r="D103" s="57"/>
      <c r="E103" s="57"/>
      <c r="F103" s="57"/>
      <c r="G103" s="57"/>
      <c r="H103" s="57"/>
      <c r="I103" s="57"/>
      <c r="J103" s="57"/>
      <c r="K103" s="57"/>
      <c r="L103" s="57"/>
      <c r="M103" s="85">
        <v>10</v>
      </c>
      <c r="N103" s="57"/>
      <c r="O103" s="57"/>
      <c r="P103" s="57"/>
      <c r="Q103" s="57"/>
      <c r="R103" s="57"/>
      <c r="S103" s="57"/>
      <c r="T103" s="57"/>
      <c r="U103" s="57"/>
      <c r="V103" s="58">
        <f t="shared" si="3"/>
        <v>10</v>
      </c>
    </row>
    <row r="104" spans="1:22" s="72" customFormat="1" ht="24.75" customHeight="1">
      <c r="A104" s="75">
        <v>100</v>
      </c>
      <c r="B104" s="94" t="s">
        <v>90</v>
      </c>
      <c r="C104" s="79">
        <f t="shared" si="2"/>
        <v>10</v>
      </c>
      <c r="D104" s="56"/>
      <c r="E104" s="87">
        <v>10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56"/>
      <c r="T104" s="82"/>
      <c r="U104" s="56"/>
      <c r="V104" s="54">
        <f t="shared" si="3"/>
        <v>10</v>
      </c>
    </row>
    <row r="105" spans="1:22" s="74" customFormat="1" ht="24.75" customHeight="1">
      <c r="A105" s="76">
        <v>101</v>
      </c>
      <c r="B105" s="92" t="s">
        <v>265</v>
      </c>
      <c r="C105" s="84">
        <f t="shared" si="2"/>
        <v>10</v>
      </c>
      <c r="D105" s="57"/>
      <c r="E105" s="57"/>
      <c r="F105" s="57"/>
      <c r="G105" s="57"/>
      <c r="H105" s="57"/>
      <c r="I105" s="57"/>
      <c r="J105" s="57"/>
      <c r="K105" s="57"/>
      <c r="L105" s="57"/>
      <c r="M105" s="85">
        <v>10</v>
      </c>
      <c r="N105" s="85"/>
      <c r="O105" s="85"/>
      <c r="P105" s="85"/>
      <c r="Q105" s="85"/>
      <c r="R105" s="85"/>
      <c r="S105" s="57"/>
      <c r="T105" s="57"/>
      <c r="U105" s="57"/>
      <c r="V105" s="58">
        <f t="shared" si="3"/>
        <v>10</v>
      </c>
    </row>
    <row r="106" spans="1:22" s="72" customFormat="1" ht="24.75" customHeight="1">
      <c r="A106" s="75">
        <v>102</v>
      </c>
      <c r="B106" s="94" t="s">
        <v>516</v>
      </c>
      <c r="C106" s="79">
        <f t="shared" si="2"/>
        <v>10</v>
      </c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>
        <v>10</v>
      </c>
      <c r="P106" s="56"/>
      <c r="Q106" s="56"/>
      <c r="R106" s="56"/>
      <c r="S106" s="56"/>
      <c r="T106" s="56"/>
      <c r="U106" s="56"/>
      <c r="V106" s="54">
        <f t="shared" si="3"/>
        <v>10</v>
      </c>
    </row>
  </sheetData>
  <sheetProtection/>
  <mergeCells count="1">
    <mergeCell ref="S3:T3"/>
  </mergeCells>
  <printOptions/>
  <pageMargins left="0.7" right="0.7" top="0.75" bottom="0.75" header="0.3" footer="0.3"/>
  <pageSetup horizontalDpi="600" verticalDpi="600" orientation="portrait" paperSize="9" r:id="rId3"/>
  <ignoredErrors>
    <ignoredError sqref="V5:V10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Admin</cp:lastModifiedBy>
  <dcterms:created xsi:type="dcterms:W3CDTF">2014-01-16T08:18:52Z</dcterms:created>
  <dcterms:modified xsi:type="dcterms:W3CDTF">2015-02-17T13:15:46Z</dcterms:modified>
  <cp:category/>
  <cp:version/>
  <cp:contentType/>
  <cp:contentStatus/>
</cp:coreProperties>
</file>