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1"/>
  </bookViews>
  <sheets>
    <sheet name="Классика" sheetId="1" r:id="rId1"/>
    <sheet name=" флейринг" sheetId="2" r:id="rId2"/>
  </sheets>
  <definedNames>
    <definedName name="_xlnm._FilterDatabase" localSheetId="1" hidden="1">' флейринг'!$A$1:$E$1</definedName>
    <definedName name="_xlnm._FilterDatabase" localSheetId="0" hidden="1">'Классика'!$A$1:$I$1</definedName>
    <definedName name="_xlnm.Print_Area" localSheetId="1">' флейринг'!$A$1:$E$10</definedName>
  </definedNames>
  <calcPr fullCalcOnLoad="1"/>
</workbook>
</file>

<file path=xl/sharedStrings.xml><?xml version="1.0" encoding="utf-8"?>
<sst xmlns="http://schemas.openxmlformats.org/spreadsheetml/2006/main" count="40" uniqueCount="34">
  <si>
    <t>№ по жер</t>
  </si>
  <si>
    <t>Ф.И.О.</t>
  </si>
  <si>
    <t>ИТОГ</t>
  </si>
  <si>
    <t>Оценка техника №1</t>
  </si>
  <si>
    <t>Место</t>
  </si>
  <si>
    <t>Техника</t>
  </si>
  <si>
    <t>Дегустация</t>
  </si>
  <si>
    <t>Итог</t>
  </si>
  <si>
    <t>Брыксин Сергей Сергеевич</t>
  </si>
  <si>
    <t>Евдокимов Вячеслав Игоревич</t>
  </si>
  <si>
    <t>Головлев Максим Викторович</t>
  </si>
  <si>
    <t>Бачурин Егор Валерьевич</t>
  </si>
  <si>
    <t>Данковцев Михаил Николаевич</t>
  </si>
  <si>
    <t>Кошелев Федор Андреевич</t>
  </si>
  <si>
    <t>Заботкин Алексей</t>
  </si>
  <si>
    <t>Красненко Максим</t>
  </si>
  <si>
    <t>Брадарский Максим</t>
  </si>
  <si>
    <t>Красинский Сергей</t>
  </si>
  <si>
    <t>Оленик Евгений</t>
  </si>
  <si>
    <t>Рыбалкин Евгений</t>
  </si>
  <si>
    <t>Шпильков Михаил</t>
  </si>
  <si>
    <t>Суслов Александр Игоревич</t>
  </si>
  <si>
    <t>Желнов Евгений Викторович</t>
  </si>
  <si>
    <t>Брадарский Максим Петрович</t>
  </si>
  <si>
    <t>Туринцева Илона</t>
  </si>
  <si>
    <t>Средняя по дегустации</t>
  </si>
  <si>
    <t>Название заведения</t>
  </si>
  <si>
    <t>Mersedes Bar</t>
  </si>
  <si>
    <t>Тема бар</t>
  </si>
  <si>
    <t>Rock'n'roll Bar</t>
  </si>
  <si>
    <t>Cuba Libre Bar</t>
  </si>
  <si>
    <t>Hidden Bar</t>
  </si>
  <si>
    <t>Дорогая, я перезвоню</t>
  </si>
  <si>
    <t>Суварян Эдгар( вне конкурса)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</si>
</sst>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7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39" borderId="6" applyNumberFormat="0" applyAlignment="0" applyProtection="0"/>
    <xf numFmtId="0" fontId="9" fillId="0" borderId="7" applyNumberFormat="0" applyFill="0" applyAlignment="0" applyProtection="0"/>
    <xf numFmtId="0" fontId="10" fillId="40" borderId="8" applyNumberFormat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18" fillId="41" borderId="10" xfId="0" applyFont="1" applyFill="1" applyBorder="1" applyAlignment="1">
      <alignment horizontal="center" vertical="top" wrapText="1"/>
    </xf>
    <xf numFmtId="0" fontId="18" fillId="7" borderId="10" xfId="0" applyFont="1" applyFill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ont="1" applyFill="1" applyBorder="1" applyAlignment="1">
      <alignment/>
    </xf>
    <xf numFmtId="0" fontId="18" fillId="6" borderId="10" xfId="0" applyFont="1" applyFill="1" applyBorder="1" applyAlignment="1">
      <alignment horizontal="center"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20" fillId="4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6" borderId="10" xfId="0" applyFont="1" applyFill="1" applyBorder="1" applyAlignment="1">
      <alignment/>
    </xf>
    <xf numFmtId="1" fontId="19" fillId="43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0" fillId="43" borderId="0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Заметка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115" zoomScaleNormal="115" workbookViewId="0" topLeftCell="E1">
      <selection activeCell="H18" sqref="H18"/>
    </sheetView>
  </sheetViews>
  <sheetFormatPr defaultColWidth="11.57421875" defaultRowHeight="12.75"/>
  <cols>
    <col min="1" max="1" width="11.421875" style="0" customWidth="1"/>
    <col min="2" max="2" width="29.7109375" style="0" bestFit="1" customWidth="1"/>
    <col min="3" max="3" width="29.7109375" style="0" customWidth="1"/>
    <col min="4" max="4" width="13.421875" style="0" bestFit="1" customWidth="1"/>
    <col min="5" max="5" width="16.421875" style="0" bestFit="1" customWidth="1"/>
    <col min="6" max="7" width="16.421875" style="0" customWidth="1"/>
    <col min="8" max="16384" width="11.421875" style="0" customWidth="1"/>
  </cols>
  <sheetData>
    <row r="1" spans="1:9" ht="30">
      <c r="A1" s="2" t="s">
        <v>0</v>
      </c>
      <c r="B1" s="1" t="s">
        <v>1</v>
      </c>
      <c r="C1" s="1" t="s">
        <v>26</v>
      </c>
      <c r="D1" s="4" t="s">
        <v>5</v>
      </c>
      <c r="E1" s="5" t="s">
        <v>6</v>
      </c>
      <c r="F1" s="5" t="s">
        <v>6</v>
      </c>
      <c r="G1" s="5" t="s">
        <v>25</v>
      </c>
      <c r="H1" s="6" t="s">
        <v>7</v>
      </c>
      <c r="I1" s="7" t="s">
        <v>4</v>
      </c>
    </row>
    <row r="2" spans="1:9" ht="12">
      <c r="A2" s="8">
        <v>6</v>
      </c>
      <c r="B2" s="12" t="s">
        <v>10</v>
      </c>
      <c r="C2" s="12" t="s">
        <v>27</v>
      </c>
      <c r="D2" s="9">
        <v>93</v>
      </c>
      <c r="E2" s="10">
        <v>115</v>
      </c>
      <c r="F2" s="10">
        <v>145</v>
      </c>
      <c r="G2" s="10">
        <f aca="true" t="shared" si="0" ref="G2:G10">(E2+F2)/2</f>
        <v>130</v>
      </c>
      <c r="H2" s="11">
        <f aca="true" t="shared" si="1" ref="H2:H10">D2+G2</f>
        <v>223</v>
      </c>
      <c r="I2" s="20">
        <v>1</v>
      </c>
    </row>
    <row r="3" spans="1:9" ht="12">
      <c r="A3" s="8">
        <v>8</v>
      </c>
      <c r="B3" s="12" t="s">
        <v>11</v>
      </c>
      <c r="C3" s="12" t="s">
        <v>27</v>
      </c>
      <c r="D3" s="9">
        <v>92</v>
      </c>
      <c r="E3" s="10">
        <v>125</v>
      </c>
      <c r="F3" s="10">
        <v>108</v>
      </c>
      <c r="G3" s="10">
        <f t="shared" si="0"/>
        <v>116.5</v>
      </c>
      <c r="H3" s="11">
        <f t="shared" si="1"/>
        <v>208.5</v>
      </c>
      <c r="I3" s="20">
        <v>2</v>
      </c>
    </row>
    <row r="4" spans="1:9" ht="12">
      <c r="A4" s="8">
        <v>7</v>
      </c>
      <c r="B4" s="12" t="s">
        <v>21</v>
      </c>
      <c r="C4" s="12" t="s">
        <v>28</v>
      </c>
      <c r="D4" s="9">
        <v>86</v>
      </c>
      <c r="E4" s="10">
        <v>112</v>
      </c>
      <c r="F4" s="10">
        <v>130</v>
      </c>
      <c r="G4" s="10">
        <f t="shared" si="0"/>
        <v>121</v>
      </c>
      <c r="H4" s="11">
        <f t="shared" si="1"/>
        <v>207</v>
      </c>
      <c r="I4" s="20">
        <v>3</v>
      </c>
    </row>
    <row r="5" spans="1:9" ht="12">
      <c r="A5" s="8">
        <v>3</v>
      </c>
      <c r="B5" s="12" t="s">
        <v>13</v>
      </c>
      <c r="C5" s="12" t="s">
        <v>29</v>
      </c>
      <c r="D5" s="9">
        <v>90</v>
      </c>
      <c r="E5" s="10">
        <v>123</v>
      </c>
      <c r="F5" s="10">
        <v>110</v>
      </c>
      <c r="G5" s="10">
        <f t="shared" si="0"/>
        <v>116.5</v>
      </c>
      <c r="H5" s="11">
        <f t="shared" si="1"/>
        <v>206.5</v>
      </c>
      <c r="I5" s="20">
        <v>4</v>
      </c>
    </row>
    <row r="6" spans="1:9" ht="12">
      <c r="A6" s="8">
        <v>9</v>
      </c>
      <c r="B6" s="12" t="s">
        <v>22</v>
      </c>
      <c r="C6" s="12" t="s">
        <v>30</v>
      </c>
      <c r="D6" s="9">
        <v>85</v>
      </c>
      <c r="E6" s="10">
        <v>118</v>
      </c>
      <c r="F6" s="10">
        <v>125</v>
      </c>
      <c r="G6" s="10">
        <f t="shared" si="0"/>
        <v>121.5</v>
      </c>
      <c r="H6" s="11">
        <f t="shared" si="1"/>
        <v>206.5</v>
      </c>
      <c r="I6" s="20">
        <v>5</v>
      </c>
    </row>
    <row r="7" spans="1:9" ht="12">
      <c r="A7" s="8">
        <v>2</v>
      </c>
      <c r="B7" s="12" t="s">
        <v>9</v>
      </c>
      <c r="C7" s="12" t="s">
        <v>31</v>
      </c>
      <c r="D7" s="9">
        <v>96</v>
      </c>
      <c r="E7" s="10">
        <v>92</v>
      </c>
      <c r="F7" s="10">
        <v>118</v>
      </c>
      <c r="G7" s="10">
        <f t="shared" si="0"/>
        <v>105</v>
      </c>
      <c r="H7" s="11">
        <f t="shared" si="1"/>
        <v>201</v>
      </c>
      <c r="I7" s="20">
        <v>6</v>
      </c>
    </row>
    <row r="8" spans="1:9" ht="12">
      <c r="A8" s="8">
        <v>5</v>
      </c>
      <c r="B8" s="12" t="s">
        <v>12</v>
      </c>
      <c r="C8" s="12" t="s">
        <v>32</v>
      </c>
      <c r="D8" s="9">
        <v>87</v>
      </c>
      <c r="E8" s="10">
        <v>125</v>
      </c>
      <c r="F8" s="10">
        <v>92</v>
      </c>
      <c r="G8" s="10">
        <f t="shared" si="0"/>
        <v>108.5</v>
      </c>
      <c r="H8" s="11">
        <f t="shared" si="1"/>
        <v>195.5</v>
      </c>
      <c r="I8" s="20">
        <v>7</v>
      </c>
    </row>
    <row r="9" spans="1:9" ht="12">
      <c r="A9" s="8">
        <v>4</v>
      </c>
      <c r="B9" s="12" t="s">
        <v>23</v>
      </c>
      <c r="C9" s="12"/>
      <c r="D9" s="9">
        <v>71</v>
      </c>
      <c r="E9" s="10">
        <v>122</v>
      </c>
      <c r="F9" s="10">
        <v>105</v>
      </c>
      <c r="G9" s="10">
        <f t="shared" si="0"/>
        <v>113.5</v>
      </c>
      <c r="H9" s="11">
        <f t="shared" si="1"/>
        <v>184.5</v>
      </c>
      <c r="I9" s="20">
        <v>8</v>
      </c>
    </row>
    <row r="10" spans="1:9" ht="12">
      <c r="A10" s="8">
        <v>1</v>
      </c>
      <c r="B10" s="12" t="s">
        <v>8</v>
      </c>
      <c r="C10" s="12" t="s">
        <v>32</v>
      </c>
      <c r="D10" s="9">
        <v>90</v>
      </c>
      <c r="E10" s="10">
        <v>80</v>
      </c>
      <c r="F10" s="10">
        <v>95</v>
      </c>
      <c r="G10" s="10">
        <f t="shared" si="0"/>
        <v>87.5</v>
      </c>
      <c r="H10" s="11">
        <f t="shared" si="1"/>
        <v>177.5</v>
      </c>
      <c r="I10" s="20">
        <v>9</v>
      </c>
    </row>
  </sheetData>
  <sheetProtection/>
  <autoFilter ref="A1:I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8" sqref="G8"/>
    </sheetView>
  </sheetViews>
  <sheetFormatPr defaultColWidth="8.8515625" defaultRowHeight="12.75"/>
  <cols>
    <col min="1" max="1" width="8.00390625" style="0" customWidth="1"/>
    <col min="2" max="2" width="37.8515625" style="0" customWidth="1"/>
    <col min="3" max="3" width="11.7109375" style="0" customWidth="1"/>
    <col min="4" max="4" width="14.421875" style="0" customWidth="1"/>
    <col min="5" max="5" width="9.28125" style="0" customWidth="1"/>
  </cols>
  <sheetData>
    <row r="1" spans="1:5" ht="47.25" customHeight="1">
      <c r="A1" s="2" t="s">
        <v>0</v>
      </c>
      <c r="B1" s="1" t="s">
        <v>1</v>
      </c>
      <c r="C1" s="13" t="s">
        <v>3</v>
      </c>
      <c r="D1" s="14" t="s">
        <v>2</v>
      </c>
      <c r="E1" s="1" t="s">
        <v>4</v>
      </c>
    </row>
    <row r="2" spans="1:5" ht="16.5">
      <c r="A2" s="15">
        <v>7</v>
      </c>
      <c r="B2" s="16" t="s">
        <v>33</v>
      </c>
      <c r="C2" s="18">
        <v>584</v>
      </c>
      <c r="D2" s="19">
        <f aca="true" t="shared" si="0" ref="D2:D10">C2</f>
        <v>584</v>
      </c>
      <c r="E2" s="17">
        <v>1</v>
      </c>
    </row>
    <row r="3" spans="1:5" ht="16.5">
      <c r="A3" s="15">
        <v>9</v>
      </c>
      <c r="B3" s="16" t="s">
        <v>16</v>
      </c>
      <c r="C3" s="18">
        <v>557</v>
      </c>
      <c r="D3" s="19">
        <f t="shared" si="0"/>
        <v>557</v>
      </c>
      <c r="E3" s="17">
        <v>2</v>
      </c>
    </row>
    <row r="4" spans="1:5" ht="16.5">
      <c r="A4" s="15">
        <v>6</v>
      </c>
      <c r="B4" s="16" t="s">
        <v>19</v>
      </c>
      <c r="C4" s="18">
        <v>556</v>
      </c>
      <c r="D4" s="19">
        <f t="shared" si="0"/>
        <v>556</v>
      </c>
      <c r="E4" s="17">
        <v>3</v>
      </c>
    </row>
    <row r="5" spans="1:5" ht="16.5">
      <c r="A5" s="15">
        <v>5</v>
      </c>
      <c r="B5" s="16" t="s">
        <v>17</v>
      </c>
      <c r="C5" s="18">
        <v>518</v>
      </c>
      <c r="D5" s="19">
        <f>C5</f>
        <v>518</v>
      </c>
      <c r="E5" s="17">
        <v>4</v>
      </c>
    </row>
    <row r="6" spans="1:8" s="3" customFormat="1" ht="16.5">
      <c r="A6" s="15">
        <v>3</v>
      </c>
      <c r="B6" s="16" t="s">
        <v>18</v>
      </c>
      <c r="C6" s="18">
        <v>516</v>
      </c>
      <c r="D6" s="19">
        <f t="shared" si="0"/>
        <v>516</v>
      </c>
      <c r="E6" s="17">
        <v>5</v>
      </c>
      <c r="F6"/>
      <c r="G6"/>
      <c r="H6"/>
    </row>
    <row r="7" spans="1:5" ht="16.5">
      <c r="A7" s="15">
        <v>2</v>
      </c>
      <c r="B7" s="16" t="s">
        <v>24</v>
      </c>
      <c r="C7" s="18">
        <v>476</v>
      </c>
      <c r="D7" s="19">
        <f t="shared" si="0"/>
        <v>476</v>
      </c>
      <c r="E7" s="17">
        <v>6</v>
      </c>
    </row>
    <row r="8" spans="1:5" ht="16.5">
      <c r="A8" s="15">
        <v>1</v>
      </c>
      <c r="B8" s="16" t="s">
        <v>14</v>
      </c>
      <c r="C8" s="18">
        <v>323</v>
      </c>
      <c r="D8" s="19">
        <f t="shared" si="0"/>
        <v>323</v>
      </c>
      <c r="E8" s="17">
        <v>7</v>
      </c>
    </row>
    <row r="9" spans="1:5" ht="16.5">
      <c r="A9" s="15">
        <v>8</v>
      </c>
      <c r="B9" s="16" t="s">
        <v>15</v>
      </c>
      <c r="C9" s="18">
        <v>308</v>
      </c>
      <c r="D9" s="19">
        <f t="shared" si="0"/>
        <v>308</v>
      </c>
      <c r="E9" s="17">
        <v>8</v>
      </c>
    </row>
    <row r="10" spans="1:8" ht="16.5">
      <c r="A10" s="15">
        <v>4</v>
      </c>
      <c r="B10" s="16" t="s">
        <v>20</v>
      </c>
      <c r="C10" s="18">
        <v>232</v>
      </c>
      <c r="D10" s="19">
        <f t="shared" si="0"/>
        <v>232</v>
      </c>
      <c r="E10" s="17">
        <v>9</v>
      </c>
      <c r="F10" s="3"/>
      <c r="G10" s="3"/>
      <c r="H10" s="3"/>
    </row>
    <row r="12" ht="16.5">
      <c r="B12" s="21"/>
    </row>
  </sheetData>
  <sheetProtection selectLockedCells="1" selectUnlockedCells="1"/>
  <autoFilter ref="A1:E1"/>
  <printOptions/>
  <pageMargins left="0.75" right="0.75" top="1" bottom="1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2017-06-21T22:20:33Z</dcterms:modified>
  <cp:category/>
  <cp:version/>
  <cp:contentType/>
  <cp:contentStatus/>
</cp:coreProperties>
</file>